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  <extLst>
    <ext uri="GoogleSheetsCustomDataVersion2">
      <go:sheetsCustomData xmlns:go="http://customooxmlschemas.google.com/" r:id="rId7" roundtripDataChecksum="vc/d8cAmJ2SBvxfDkTueej2XmkdvaG0OfDHZ3Rubdgs="/>
    </ext>
  </extLst>
</workbook>
</file>

<file path=xl/calcChain.xml><?xml version="1.0" encoding="utf-8"?>
<calcChain xmlns="http://schemas.openxmlformats.org/spreadsheetml/2006/main">
  <c r="F69" i="1"/>
  <c r="F67"/>
</calcChain>
</file>

<file path=xl/sharedStrings.xml><?xml version="1.0" encoding="utf-8"?>
<sst xmlns="http://schemas.openxmlformats.org/spreadsheetml/2006/main" count="259" uniqueCount="93">
  <si>
    <t>PEMERINTAH KABUPATEN ROKAN HULU</t>
  </si>
  <si>
    <t xml:space="preserve">BADAN PENANGGULANGAN BENCANA DAERAH </t>
  </si>
  <si>
    <t>Komplek Bina Praja JL.Tuanku Tambusai Km.4 Pasir Pengaraian E-mail bpbdrohul@yahoo.com</t>
  </si>
  <si>
    <t>DATA KEJADIAN BENCANA AKIBAT  BANJIR</t>
  </si>
  <si>
    <t>KABUPATEN ROKAN HULU TAHUN 2024</t>
  </si>
  <si>
    <t>NO</t>
  </si>
  <si>
    <t>TANGGAL KEJADIAN</t>
  </si>
  <si>
    <t>LOKASI KEJADIAN</t>
  </si>
  <si>
    <t>JUMLAH KEJADIAN (hari)</t>
  </si>
  <si>
    <t>JENIS KEJADIAN</t>
  </si>
  <si>
    <t>DAMPAK/KERUSAKAN</t>
  </si>
  <si>
    <t>KORBAN</t>
  </si>
  <si>
    <t>BANTUAN YANG TELAH DIBERIKAN</t>
  </si>
  <si>
    <t>KETERANGAN</t>
  </si>
  <si>
    <t xml:space="preserve"> </t>
  </si>
  <si>
    <t>RUMAH (Unit)</t>
  </si>
  <si>
    <t>F. UMUM (Unit)</t>
  </si>
  <si>
    <t>LAHAN (Ha)</t>
  </si>
  <si>
    <t>TERNAK (Ekor)</t>
  </si>
  <si>
    <t>KENDARAAN (Unit)</t>
  </si>
  <si>
    <t>LUKA/SAKIT (Jiwa)</t>
  </si>
  <si>
    <t>MD (Jiwa)</t>
  </si>
  <si>
    <t xml:space="preserve">JUMLAH KK </t>
  </si>
  <si>
    <t>JUMLAH JIWA</t>
  </si>
  <si>
    <t>SUMBER BANTUAN</t>
  </si>
  <si>
    <t>JENIS BANTUAN</t>
  </si>
  <si>
    <t>JUMLAH</t>
  </si>
  <si>
    <t>Senin, 01 Januari 2024</t>
  </si>
  <si>
    <t xml:space="preserve">kec. Rambah Hilir desa Rambah Hilir Timur </t>
  </si>
  <si>
    <t xml:space="preserve">banjir </t>
  </si>
  <si>
    <t>BNPB, BPBD PROV. RIAU, OPD ROHUL BAZNAS PKU DAN ROHUL, DLL</t>
  </si>
  <si>
    <t>BERSA, MIE, AIR MINERAL SADEN, PAKET SEMBAKO</t>
  </si>
  <si>
    <t>UNTUK DAPUR UMUM</t>
  </si>
  <si>
    <t xml:space="preserve">FU 1 unit mesjid, </t>
  </si>
  <si>
    <t xml:space="preserve">kec. Rambah Hilir desa Rambah Hilir Tengah </t>
  </si>
  <si>
    <t>kec. Rambah Hilir, desa Muara Musu</t>
  </si>
  <si>
    <t xml:space="preserve">kec. Tambusai, desa Sei Kumango </t>
  </si>
  <si>
    <t>FU 1 unit sekolah, 2 unit fas.ibadah</t>
  </si>
  <si>
    <t xml:space="preserve">kec. Tambusai, desa Tali Kumain  </t>
  </si>
  <si>
    <t xml:space="preserve">kec. Tambusai kel. Tambusai Tengah </t>
  </si>
  <si>
    <t>kec. Ujung Batu, desa Suka Damai</t>
  </si>
  <si>
    <t>kec. Ujung Batu,desa Pematang Tebih</t>
  </si>
  <si>
    <t>kec. Ujung Batu, kel. Ujung Batu</t>
  </si>
  <si>
    <t xml:space="preserve">kec. Ujung Batu, desa Ngaso </t>
  </si>
  <si>
    <t xml:space="preserve">kec. Kunto Darussalam, kel. Kota Lama dsn Pelanduk </t>
  </si>
  <si>
    <t>akses jalan menuju dusun terputus sejauh 1 km, kedalaman 80 cm s.d 120 cm.</t>
  </si>
  <si>
    <t>kec. Kunto Drs, kel. Kota Lama dsn Sei. Kuti Jaya</t>
  </si>
  <si>
    <t>akses jalan menuju dusun terputus sejauh 500meter, kedalaman 80 cm s.d 100 cm.</t>
  </si>
  <si>
    <t xml:space="preserve">kec. Kunto Drs. desa Koto Intan </t>
  </si>
  <si>
    <t>Jumlah tanggal 01-01-2024</t>
  </si>
  <si>
    <t xml:space="preserve">Selasa, 02 Januari 2024 </t>
  </si>
  <si>
    <t>kec. Kepenuhan Hulu, desa Pekan Tebih</t>
  </si>
  <si>
    <t>kec. Tambusai desa Lubuk Soting</t>
  </si>
  <si>
    <t>kec. Tambusai, desa Tambusai Timur</t>
  </si>
  <si>
    <t xml:space="preserve">kec. Tambusai desa Rantau Panjang </t>
  </si>
  <si>
    <t>Rabu, 03 Januari 2024</t>
  </si>
  <si>
    <t>kec. Kepenuhan, desa Ulak Patian</t>
  </si>
  <si>
    <t xml:space="preserve">masyarakat terisolir, akses hanya bisa dilewati jalur air. </t>
  </si>
  <si>
    <t>kec. Kepenuhan,, desa Rantau Binuang Sakti</t>
  </si>
  <si>
    <t xml:space="preserve">kec. Bonai Darussalam, desa Bonai </t>
  </si>
  <si>
    <t>kec. Bonai Darussalam, desa Kasang Padang</t>
  </si>
  <si>
    <t xml:space="preserve">kec. Bonai Darussalam, desa Teluk Sono </t>
  </si>
  <si>
    <t xml:space="preserve">kec. Bonai Darussalam, desa Sontang </t>
  </si>
  <si>
    <t>kec. Bonai Drslm, desa Kasang Mungkal</t>
  </si>
  <si>
    <t>FU 1 unit PAUD, 1 unit Posyandu, 1 unit SDN 003 Bonai DRS</t>
  </si>
  <si>
    <t>kk</t>
  </si>
  <si>
    <t>jiwa</t>
  </si>
  <si>
    <t>Kamis, 04 Januari 2024</t>
  </si>
  <si>
    <t>Senin, 08 Januari 2024</t>
  </si>
  <si>
    <t>Jumlah tanggal 08 -01-2024</t>
  </si>
  <si>
    <t>Selasa, 09 Januari 2024</t>
  </si>
  <si>
    <t>kec. Kepenuhan desa Rantau Binuang Sakti</t>
  </si>
  <si>
    <t xml:space="preserve">kec. Kepenuhan desa Ulak Patian </t>
  </si>
  <si>
    <t>FU 4 sekolah (sd 005, sd 007, smp 5, dan sd 003 bonai) sekolah masih libur</t>
  </si>
  <si>
    <t>Jumlah tanggal 09 -01-2024</t>
  </si>
  <si>
    <t>Rabu, 10 Januari 2024</t>
  </si>
  <si>
    <t>kec. Kepenuhan, desa Rantau Binuang Sakti</t>
  </si>
  <si>
    <t>Jumlah tanggal 10 -01-2024</t>
  </si>
  <si>
    <t>Selasa, 16 Januari 2024</t>
  </si>
  <si>
    <t xml:space="preserve">kec. Rambah Samo, desa Lubuk Napal </t>
  </si>
  <si>
    <t>BAZNAS</t>
  </si>
  <si>
    <t xml:space="preserve">PAKET SEMBAKO </t>
  </si>
  <si>
    <t xml:space="preserve">ketinggian air di pemukiman 30 cm s.d 50 cm, naik pada sore hari hingga malam. </t>
  </si>
  <si>
    <t xml:space="preserve">kec. Rambah Samo, desa Teluk Aur </t>
  </si>
  <si>
    <t>Jumlah tanggal 16 -01-2024</t>
  </si>
  <si>
    <t xml:space="preserve">Rabu, 24 Januari 2024 </t>
  </si>
  <si>
    <t xml:space="preserve">kec. Kabun, desa Aliantan </t>
  </si>
  <si>
    <t>banjir susulan pada kamis 25-1-24, fusum 3 unit (sd,mdta,surau)</t>
  </si>
  <si>
    <t>Jumlah tanggal 24 -01-2024</t>
  </si>
  <si>
    <t>1 unit FU surau  suluk.  BPBD menyiagakan 1 unit speedboat untuk akses darurat dusun 8 tali desa sontang</t>
  </si>
  <si>
    <t>Jumlah tanggal 15-05-2024</t>
  </si>
  <si>
    <t>Jumlah tanggal 02-01-2024</t>
  </si>
  <si>
    <t>Jumlah tanggal 03-01-2024</t>
  </si>
</sst>
</file>

<file path=xl/styles.xml><?xml version="1.0" encoding="utf-8"?>
<styleSheet xmlns="http://schemas.openxmlformats.org/spreadsheetml/2006/main">
  <numFmts count="1">
    <numFmt numFmtId="164" formatCode="dddd\,\ dd\ mmmm\ yyyy"/>
  </numFmts>
  <fonts count="20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theme="1"/>
      <name val="Calibri"/>
    </font>
    <font>
      <sz val="16"/>
      <color rgb="FFFF0000"/>
      <name val="Calibri"/>
    </font>
    <font>
      <b/>
      <sz val="16"/>
      <color rgb="FFFF0000"/>
      <name val="Calibri"/>
    </font>
    <font>
      <sz val="9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/>
    <xf numFmtId="0" fontId="10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2" fontId="8" fillId="4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/>
    </xf>
    <xf numFmtId="0" fontId="2" fillId="5" borderId="8" xfId="0" applyFont="1" applyFill="1" applyBorder="1" applyAlignment="1"/>
    <xf numFmtId="0" fontId="12" fillId="5" borderId="8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/>
    </xf>
    <xf numFmtId="0" fontId="2" fillId="0" borderId="8" xfId="0" applyFont="1" applyBorder="1" applyAlignment="1"/>
    <xf numFmtId="0" fontId="1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8" fillId="4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2" fillId="5" borderId="21" xfId="0" applyFont="1" applyFill="1" applyBorder="1" applyAlignment="1"/>
    <xf numFmtId="0" fontId="15" fillId="4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/>
    </xf>
    <xf numFmtId="0" fontId="16" fillId="5" borderId="8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8" fillId="5" borderId="0" xfId="0" applyFont="1" applyFill="1" applyAlignment="1"/>
    <xf numFmtId="0" fontId="1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2" xfId="0" applyFont="1" applyBorder="1"/>
    <xf numFmtId="0" fontId="10" fillId="5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19" xfId="0" applyFont="1" applyBorder="1"/>
    <xf numFmtId="0" fontId="2" fillId="5" borderId="4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8" fillId="4" borderId="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63" workbookViewId="0">
      <selection activeCell="B70" sqref="B70"/>
    </sheetView>
  </sheetViews>
  <sheetFormatPr defaultColWidth="14.42578125" defaultRowHeight="15" customHeight="1"/>
  <cols>
    <col min="1" max="1" width="8" customWidth="1"/>
    <col min="2" max="2" width="16.7109375" customWidth="1"/>
    <col min="3" max="3" width="19" customWidth="1"/>
    <col min="4" max="4" width="9.140625" customWidth="1"/>
    <col min="5" max="5" width="8" customWidth="1"/>
    <col min="6" max="6" width="7.140625" customWidth="1"/>
    <col min="7" max="7" width="7.7109375" customWidth="1"/>
    <col min="8" max="8" width="6.7109375" customWidth="1"/>
    <col min="9" max="9" width="8.28515625" customWidth="1"/>
    <col min="10" max="10" width="7.28515625" customWidth="1"/>
    <col min="11" max="11" width="7.5703125" customWidth="1"/>
    <col min="12" max="12" width="7.42578125" customWidth="1"/>
    <col min="13" max="13" width="8.140625" customWidth="1"/>
    <col min="14" max="14" width="8.28515625" customWidth="1"/>
    <col min="15" max="15" width="20.42578125" customWidth="1"/>
    <col min="16" max="16" width="17.85546875" customWidth="1"/>
    <col min="17" max="17" width="8" customWidth="1"/>
    <col min="18" max="18" width="33" customWidth="1"/>
    <col min="19" max="26" width="8" customWidth="1"/>
  </cols>
  <sheetData>
    <row r="1" spans="1:26" ht="23.2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75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"/>
      <c r="T3" s="1"/>
      <c r="U3" s="1"/>
      <c r="V3" s="1"/>
      <c r="W3" s="1"/>
      <c r="X3" s="1"/>
      <c r="Y3" s="1"/>
      <c r="Z3" s="1"/>
    </row>
    <row r="4" spans="1:26">
      <c r="A4" s="78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"/>
      <c r="T4" s="1"/>
      <c r="U4" s="1"/>
      <c r="V4" s="1"/>
      <c r="W4" s="1"/>
      <c r="X4" s="1"/>
      <c r="Y4" s="1"/>
      <c r="Z4" s="1"/>
    </row>
    <row r="5" spans="1:26">
      <c r="A5" s="80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1"/>
      <c r="T5" s="1"/>
      <c r="U5" s="1"/>
      <c r="V5" s="1"/>
      <c r="W5" s="1"/>
      <c r="X5" s="1"/>
      <c r="Y5" s="1"/>
      <c r="Z5" s="1"/>
    </row>
    <row r="6" spans="1:26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>
      <c r="A7" s="81" t="s">
        <v>5</v>
      </c>
      <c r="B7" s="67" t="s">
        <v>6</v>
      </c>
      <c r="C7" s="67" t="s">
        <v>7</v>
      </c>
      <c r="D7" s="67" t="s">
        <v>8</v>
      </c>
      <c r="E7" s="67" t="s">
        <v>9</v>
      </c>
      <c r="F7" s="69" t="s">
        <v>10</v>
      </c>
      <c r="G7" s="70"/>
      <c r="H7" s="70"/>
      <c r="I7" s="70"/>
      <c r="J7" s="71"/>
      <c r="K7" s="69" t="s">
        <v>11</v>
      </c>
      <c r="L7" s="70"/>
      <c r="M7" s="70"/>
      <c r="N7" s="71"/>
      <c r="O7" s="72" t="s">
        <v>12</v>
      </c>
      <c r="P7" s="70"/>
      <c r="Q7" s="71"/>
      <c r="R7" s="67" t="s">
        <v>13</v>
      </c>
      <c r="S7" s="1"/>
      <c r="T7" s="1"/>
      <c r="U7" s="1" t="s">
        <v>14</v>
      </c>
      <c r="V7" s="1"/>
      <c r="W7" s="1"/>
      <c r="X7" s="1"/>
      <c r="Y7" s="1"/>
      <c r="Z7" s="1"/>
    </row>
    <row r="8" spans="1:26" ht="36" customHeight="1">
      <c r="A8" s="68"/>
      <c r="B8" s="68"/>
      <c r="C8" s="68"/>
      <c r="D8" s="68"/>
      <c r="E8" s="68"/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68"/>
      <c r="S8" s="1"/>
      <c r="T8" s="1"/>
      <c r="U8" s="1"/>
      <c r="V8" s="1"/>
      <c r="W8" s="1"/>
      <c r="X8" s="1"/>
      <c r="Y8" s="1"/>
      <c r="Z8" s="1"/>
    </row>
    <row r="9" spans="1:26">
      <c r="A9" s="6">
        <v>1</v>
      </c>
      <c r="B9" s="6">
        <v>2</v>
      </c>
      <c r="C9" s="6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6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1"/>
      <c r="T9" s="1"/>
      <c r="U9" s="1"/>
      <c r="V9" s="1"/>
      <c r="W9" s="1"/>
      <c r="X9" s="1"/>
      <c r="Y9" s="1"/>
      <c r="Z9" s="1"/>
    </row>
    <row r="10" spans="1:26" ht="33.75" customHeight="1">
      <c r="A10" s="8">
        <v>1</v>
      </c>
      <c r="B10" s="82" t="s">
        <v>27</v>
      </c>
      <c r="C10" s="9" t="s">
        <v>28</v>
      </c>
      <c r="D10" s="10">
        <v>1</v>
      </c>
      <c r="E10" s="8" t="s">
        <v>29</v>
      </c>
      <c r="F10" s="11">
        <v>212</v>
      </c>
      <c r="G10" s="11">
        <v>1</v>
      </c>
      <c r="H10" s="11"/>
      <c r="I10" s="11"/>
      <c r="J10" s="11"/>
      <c r="K10" s="11"/>
      <c r="L10" s="11"/>
      <c r="M10" s="11">
        <v>212</v>
      </c>
      <c r="N10" s="11">
        <v>841</v>
      </c>
      <c r="O10" s="12" t="s">
        <v>30</v>
      </c>
      <c r="P10" s="12" t="s">
        <v>31</v>
      </c>
      <c r="Q10" s="12" t="s">
        <v>32</v>
      </c>
      <c r="R10" s="13" t="s">
        <v>33</v>
      </c>
      <c r="S10" s="1"/>
      <c r="T10" s="1"/>
      <c r="U10" s="1"/>
      <c r="V10" s="1"/>
      <c r="W10" s="1"/>
      <c r="X10" s="1"/>
      <c r="Y10" s="1"/>
      <c r="Z10" s="1"/>
    </row>
    <row r="11" spans="1:26" ht="33.75" customHeight="1">
      <c r="A11" s="14">
        <v>2</v>
      </c>
      <c r="B11" s="83"/>
      <c r="C11" s="9" t="s">
        <v>34</v>
      </c>
      <c r="D11" s="10">
        <v>1</v>
      </c>
      <c r="E11" s="8" t="s">
        <v>29</v>
      </c>
      <c r="F11" s="8">
        <v>195</v>
      </c>
      <c r="G11" s="8"/>
      <c r="H11" s="8"/>
      <c r="I11" s="8"/>
      <c r="J11" s="8"/>
      <c r="K11" s="8"/>
      <c r="L11" s="8"/>
      <c r="M11" s="8">
        <v>195</v>
      </c>
      <c r="N11" s="8">
        <v>778</v>
      </c>
      <c r="O11" s="15" t="s">
        <v>30</v>
      </c>
      <c r="P11" s="15" t="s">
        <v>31</v>
      </c>
      <c r="Q11" s="15" t="s">
        <v>32</v>
      </c>
      <c r="R11" s="9"/>
      <c r="S11" s="1"/>
      <c r="T11" s="1"/>
      <c r="U11" s="1"/>
      <c r="V11" s="1"/>
      <c r="W11" s="1"/>
      <c r="X11" s="1"/>
      <c r="Y11" s="1"/>
      <c r="Z11" s="1"/>
    </row>
    <row r="12" spans="1:26" ht="33.75" customHeight="1">
      <c r="A12" s="8">
        <v>3</v>
      </c>
      <c r="B12" s="83"/>
      <c r="C12" s="9" t="s">
        <v>35</v>
      </c>
      <c r="D12" s="16">
        <v>1</v>
      </c>
      <c r="E12" s="14" t="s">
        <v>29</v>
      </c>
      <c r="F12" s="8">
        <v>58</v>
      </c>
      <c r="G12" s="8"/>
      <c r="H12" s="8"/>
      <c r="I12" s="8"/>
      <c r="J12" s="8"/>
      <c r="K12" s="8"/>
      <c r="L12" s="8"/>
      <c r="M12" s="8">
        <v>58</v>
      </c>
      <c r="N12" s="8">
        <v>320</v>
      </c>
      <c r="O12" s="15" t="s">
        <v>30</v>
      </c>
      <c r="P12" s="15" t="s">
        <v>31</v>
      </c>
      <c r="Q12" s="15" t="s">
        <v>32</v>
      </c>
      <c r="R12" s="9"/>
      <c r="S12" s="1"/>
      <c r="T12" s="1"/>
      <c r="U12" s="1"/>
      <c r="V12" s="1"/>
      <c r="W12" s="1"/>
      <c r="X12" s="1"/>
      <c r="Y12" s="1"/>
      <c r="Z12" s="1"/>
    </row>
    <row r="13" spans="1:26" ht="33.75" customHeight="1">
      <c r="A13" s="8">
        <v>4</v>
      </c>
      <c r="B13" s="83"/>
      <c r="C13" s="9" t="s">
        <v>36</v>
      </c>
      <c r="D13" s="16">
        <v>1</v>
      </c>
      <c r="E13" s="14" t="s">
        <v>29</v>
      </c>
      <c r="F13" s="8">
        <v>170</v>
      </c>
      <c r="G13" s="8">
        <v>3</v>
      </c>
      <c r="H13" s="8"/>
      <c r="I13" s="8"/>
      <c r="J13" s="8"/>
      <c r="K13" s="8"/>
      <c r="L13" s="8"/>
      <c r="M13" s="8">
        <v>170</v>
      </c>
      <c r="N13" s="8">
        <v>672</v>
      </c>
      <c r="O13" s="15" t="s">
        <v>30</v>
      </c>
      <c r="P13" s="15" t="s">
        <v>31</v>
      </c>
      <c r="Q13" s="15" t="s">
        <v>32</v>
      </c>
      <c r="R13" s="9" t="s">
        <v>37</v>
      </c>
      <c r="S13" s="1"/>
      <c r="T13" s="1"/>
      <c r="U13" s="1"/>
      <c r="V13" s="1"/>
      <c r="W13" s="1"/>
      <c r="X13" s="1"/>
      <c r="Y13" s="1"/>
      <c r="Z13" s="1"/>
    </row>
    <row r="14" spans="1:26" ht="33.75" customHeight="1">
      <c r="A14" s="14">
        <v>5</v>
      </c>
      <c r="B14" s="83"/>
      <c r="C14" s="9" t="s">
        <v>38</v>
      </c>
      <c r="D14" s="16">
        <v>1</v>
      </c>
      <c r="E14" s="14" t="s">
        <v>29</v>
      </c>
      <c r="F14" s="8">
        <v>186</v>
      </c>
      <c r="G14" s="8"/>
      <c r="H14" s="8"/>
      <c r="I14" s="8"/>
      <c r="J14" s="8"/>
      <c r="K14" s="8"/>
      <c r="L14" s="8"/>
      <c r="M14" s="8">
        <v>186</v>
      </c>
      <c r="N14" s="8">
        <v>734</v>
      </c>
      <c r="O14" s="15" t="s">
        <v>30</v>
      </c>
      <c r="P14" s="15" t="s">
        <v>31</v>
      </c>
      <c r="Q14" s="15" t="s">
        <v>32</v>
      </c>
      <c r="R14" s="9"/>
      <c r="S14" s="1"/>
      <c r="T14" s="1"/>
      <c r="U14" s="1" t="s">
        <v>14</v>
      </c>
      <c r="V14" s="1"/>
      <c r="W14" s="1"/>
      <c r="X14" s="1"/>
      <c r="Y14" s="1"/>
      <c r="Z14" s="1"/>
    </row>
    <row r="15" spans="1:26" ht="33.75" customHeight="1">
      <c r="A15" s="8">
        <v>6</v>
      </c>
      <c r="B15" s="83"/>
      <c r="C15" s="9" t="s">
        <v>39</v>
      </c>
      <c r="D15" s="16">
        <v>1</v>
      </c>
      <c r="E15" s="14" t="s">
        <v>29</v>
      </c>
      <c r="F15" s="8">
        <v>150</v>
      </c>
      <c r="G15" s="8"/>
      <c r="H15" s="8"/>
      <c r="I15" s="8"/>
      <c r="J15" s="8"/>
      <c r="K15" s="8"/>
      <c r="L15" s="8"/>
      <c r="M15" s="8">
        <v>150</v>
      </c>
      <c r="N15" s="8">
        <v>594</v>
      </c>
      <c r="O15" s="15" t="s">
        <v>30</v>
      </c>
      <c r="P15" s="15" t="s">
        <v>31</v>
      </c>
      <c r="Q15" s="15" t="s">
        <v>32</v>
      </c>
      <c r="R15" s="9"/>
      <c r="S15" s="1"/>
      <c r="T15" s="1"/>
      <c r="U15" s="1"/>
      <c r="V15" s="1"/>
      <c r="W15" s="1"/>
      <c r="X15" s="1"/>
      <c r="Y15" s="1"/>
      <c r="Z15" s="1"/>
    </row>
    <row r="16" spans="1:26" ht="33.75" customHeight="1">
      <c r="A16" s="8">
        <v>7</v>
      </c>
      <c r="B16" s="83"/>
      <c r="C16" s="9" t="s">
        <v>40</v>
      </c>
      <c r="D16" s="16">
        <v>1</v>
      </c>
      <c r="E16" s="14" t="s">
        <v>29</v>
      </c>
      <c r="F16" s="8">
        <v>110</v>
      </c>
      <c r="G16" s="8"/>
      <c r="H16" s="8"/>
      <c r="I16" s="8"/>
      <c r="J16" s="8"/>
      <c r="K16" s="8"/>
      <c r="L16" s="8"/>
      <c r="M16" s="8">
        <v>110</v>
      </c>
      <c r="N16" s="8">
        <v>438</v>
      </c>
      <c r="O16" s="15" t="s">
        <v>30</v>
      </c>
      <c r="P16" s="15" t="s">
        <v>31</v>
      </c>
      <c r="Q16" s="15" t="s">
        <v>32</v>
      </c>
      <c r="R16" s="9"/>
      <c r="S16" s="1"/>
      <c r="T16" s="1"/>
      <c r="U16" s="1"/>
      <c r="V16" s="1"/>
      <c r="W16" s="1"/>
      <c r="X16" s="1"/>
      <c r="Y16" s="1"/>
      <c r="Z16" s="1"/>
    </row>
    <row r="17" spans="1:26" ht="33.75" customHeight="1">
      <c r="A17" s="14">
        <v>8</v>
      </c>
      <c r="B17" s="83"/>
      <c r="C17" s="9" t="s">
        <v>41</v>
      </c>
      <c r="D17" s="16">
        <v>1</v>
      </c>
      <c r="E17" s="14" t="s">
        <v>29</v>
      </c>
      <c r="F17" s="8">
        <v>100</v>
      </c>
      <c r="G17" s="8"/>
      <c r="H17" s="8"/>
      <c r="I17" s="8"/>
      <c r="J17" s="8"/>
      <c r="K17" s="8"/>
      <c r="L17" s="8"/>
      <c r="M17" s="8">
        <v>100</v>
      </c>
      <c r="N17" s="8">
        <v>385</v>
      </c>
      <c r="O17" s="15" t="s">
        <v>30</v>
      </c>
      <c r="P17" s="15" t="s">
        <v>31</v>
      </c>
      <c r="Q17" s="15" t="s">
        <v>32</v>
      </c>
      <c r="R17" s="9"/>
      <c r="S17" s="1"/>
      <c r="T17" s="1"/>
      <c r="U17" s="1"/>
      <c r="V17" s="1"/>
      <c r="W17" s="1"/>
      <c r="X17" s="1"/>
      <c r="Y17" s="1"/>
      <c r="Z17" s="1"/>
    </row>
    <row r="18" spans="1:26" ht="33.75" customHeight="1">
      <c r="A18" s="8">
        <v>9</v>
      </c>
      <c r="B18" s="83"/>
      <c r="C18" s="9" t="s">
        <v>42</v>
      </c>
      <c r="D18" s="16">
        <v>1</v>
      </c>
      <c r="E18" s="14" t="s">
        <v>29</v>
      </c>
      <c r="F18" s="8">
        <v>36</v>
      </c>
      <c r="G18" s="8"/>
      <c r="H18" s="8"/>
      <c r="I18" s="8"/>
      <c r="J18" s="8"/>
      <c r="K18" s="8"/>
      <c r="L18" s="8"/>
      <c r="M18" s="8">
        <v>36</v>
      </c>
      <c r="N18" s="8">
        <v>146</v>
      </c>
      <c r="O18" s="15" t="s">
        <v>30</v>
      </c>
      <c r="P18" s="15" t="s">
        <v>31</v>
      </c>
      <c r="Q18" s="15" t="s">
        <v>32</v>
      </c>
      <c r="R18" s="9"/>
      <c r="S18" s="1"/>
      <c r="T18" s="1"/>
      <c r="U18" s="1"/>
      <c r="V18" s="1"/>
      <c r="W18" s="1"/>
      <c r="X18" s="1"/>
      <c r="Y18" s="1"/>
      <c r="Z18" s="1"/>
    </row>
    <row r="19" spans="1:26" ht="33.75" customHeight="1">
      <c r="A19" s="8">
        <v>10</v>
      </c>
      <c r="B19" s="83"/>
      <c r="C19" s="9" t="s">
        <v>43</v>
      </c>
      <c r="D19" s="16">
        <v>1</v>
      </c>
      <c r="E19" s="14" t="s">
        <v>29</v>
      </c>
      <c r="F19" s="8">
        <v>25</v>
      </c>
      <c r="G19" s="8"/>
      <c r="H19" s="8"/>
      <c r="I19" s="8"/>
      <c r="J19" s="8"/>
      <c r="K19" s="8"/>
      <c r="L19" s="8"/>
      <c r="M19" s="8">
        <v>25</v>
      </c>
      <c r="N19" s="8">
        <v>92</v>
      </c>
      <c r="O19" s="15" t="s">
        <v>30</v>
      </c>
      <c r="P19" s="15" t="s">
        <v>31</v>
      </c>
      <c r="Q19" s="15" t="s">
        <v>32</v>
      </c>
      <c r="R19" s="9"/>
      <c r="S19" s="1"/>
      <c r="T19" s="1"/>
      <c r="U19" s="1"/>
      <c r="V19" s="1"/>
      <c r="W19" s="1"/>
      <c r="X19" s="1"/>
      <c r="Y19" s="1"/>
      <c r="Z19" s="1"/>
    </row>
    <row r="20" spans="1:26" ht="38.25" customHeight="1">
      <c r="A20" s="14">
        <v>11</v>
      </c>
      <c r="B20" s="83"/>
      <c r="C20" s="9" t="s">
        <v>44</v>
      </c>
      <c r="D20" s="16">
        <v>1</v>
      </c>
      <c r="E20" s="14" t="s">
        <v>29</v>
      </c>
      <c r="F20" s="8">
        <v>257</v>
      </c>
      <c r="G20" s="8">
        <v>7</v>
      </c>
      <c r="H20" s="8"/>
      <c r="I20" s="8"/>
      <c r="J20" s="8"/>
      <c r="K20" s="8"/>
      <c r="L20" s="8"/>
      <c r="M20" s="8">
        <v>257</v>
      </c>
      <c r="N20" s="8">
        <v>1025</v>
      </c>
      <c r="O20" s="15" t="s">
        <v>30</v>
      </c>
      <c r="P20" s="15" t="s">
        <v>31</v>
      </c>
      <c r="Q20" s="15" t="s">
        <v>32</v>
      </c>
      <c r="R20" s="9" t="s">
        <v>45</v>
      </c>
      <c r="S20" s="1"/>
      <c r="T20" s="1"/>
      <c r="U20" s="1"/>
      <c r="V20" s="1"/>
      <c r="W20" s="1"/>
      <c r="X20" s="1"/>
      <c r="Y20" s="1"/>
      <c r="Z20" s="1"/>
    </row>
    <row r="21" spans="1:26" ht="38.25" customHeight="1">
      <c r="A21" s="8">
        <v>12</v>
      </c>
      <c r="B21" s="83"/>
      <c r="C21" s="17" t="s">
        <v>46</v>
      </c>
      <c r="D21" s="10">
        <v>2</v>
      </c>
      <c r="E21" s="8" t="s">
        <v>29</v>
      </c>
      <c r="F21" s="8">
        <v>193</v>
      </c>
      <c r="G21" s="8">
        <v>4</v>
      </c>
      <c r="H21" s="8"/>
      <c r="I21" s="8"/>
      <c r="J21" s="8"/>
      <c r="K21" s="8"/>
      <c r="L21" s="8"/>
      <c r="M21" s="8">
        <v>193</v>
      </c>
      <c r="N21" s="8">
        <v>764</v>
      </c>
      <c r="O21" s="15" t="s">
        <v>30</v>
      </c>
      <c r="P21" s="15" t="s">
        <v>31</v>
      </c>
      <c r="Q21" s="15" t="s">
        <v>32</v>
      </c>
      <c r="R21" s="9" t="s">
        <v>47</v>
      </c>
      <c r="S21" s="1"/>
      <c r="T21" s="1"/>
      <c r="U21" s="1"/>
      <c r="V21" s="1"/>
      <c r="W21" s="1"/>
      <c r="X21" s="1"/>
      <c r="Y21" s="1"/>
      <c r="Z21" s="1"/>
    </row>
    <row r="22" spans="1:26" ht="33.75" customHeight="1">
      <c r="A22" s="8">
        <v>13</v>
      </c>
      <c r="B22" s="83"/>
      <c r="C22" s="18" t="s">
        <v>48</v>
      </c>
      <c r="D22" s="10">
        <v>2</v>
      </c>
      <c r="E22" s="8" t="s">
        <v>29</v>
      </c>
      <c r="F22" s="8">
        <v>136</v>
      </c>
      <c r="G22" s="8">
        <v>3</v>
      </c>
      <c r="H22" s="8"/>
      <c r="I22" s="8"/>
      <c r="J22" s="8"/>
      <c r="K22" s="8"/>
      <c r="L22" s="8"/>
      <c r="M22" s="8">
        <v>136</v>
      </c>
      <c r="N22" s="8">
        <v>539</v>
      </c>
      <c r="O22" s="15" t="s">
        <v>30</v>
      </c>
      <c r="P22" s="15" t="s">
        <v>31</v>
      </c>
      <c r="Q22" s="15" t="s">
        <v>32</v>
      </c>
      <c r="R22" s="9" t="s">
        <v>37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7">
        <v>1</v>
      </c>
      <c r="B23" s="84" t="s">
        <v>49</v>
      </c>
      <c r="C23" s="85"/>
      <c r="D23" s="85"/>
      <c r="E23" s="86"/>
      <c r="F23" s="20">
        <v>1828</v>
      </c>
      <c r="G23" s="21">
        <v>18</v>
      </c>
      <c r="H23" s="19"/>
      <c r="I23" s="19"/>
      <c r="J23" s="19"/>
      <c r="K23" s="19"/>
      <c r="L23" s="19"/>
      <c r="M23" s="22"/>
      <c r="N23" s="20">
        <v>7328</v>
      </c>
      <c r="O23" s="19"/>
      <c r="P23" s="19"/>
      <c r="Q23" s="19"/>
      <c r="R23" s="19"/>
      <c r="S23" s="1"/>
      <c r="T23" s="1"/>
      <c r="U23" s="1"/>
      <c r="V23" s="1"/>
      <c r="W23" s="1"/>
      <c r="X23" s="1"/>
      <c r="Y23" s="1"/>
      <c r="Z23" s="1"/>
    </row>
    <row r="24" spans="1:26" ht="33.75" customHeight="1">
      <c r="A24" s="8">
        <v>14</v>
      </c>
      <c r="B24" s="87" t="s">
        <v>50</v>
      </c>
      <c r="C24" s="9" t="s">
        <v>51</v>
      </c>
      <c r="D24" s="8">
        <v>2</v>
      </c>
      <c r="E24" s="8" t="s">
        <v>29</v>
      </c>
      <c r="F24" s="8">
        <v>223</v>
      </c>
      <c r="G24" s="8">
        <v>1</v>
      </c>
      <c r="H24" s="23"/>
      <c r="I24" s="8"/>
      <c r="J24" s="8"/>
      <c r="K24" s="8"/>
      <c r="L24" s="8"/>
      <c r="M24" s="8">
        <v>223</v>
      </c>
      <c r="N24" s="8">
        <v>879</v>
      </c>
      <c r="O24" s="15" t="s">
        <v>30</v>
      </c>
      <c r="P24" s="15" t="s">
        <v>31</v>
      </c>
      <c r="Q24" s="15" t="s">
        <v>32</v>
      </c>
      <c r="R24" s="9"/>
      <c r="S24" s="1"/>
      <c r="T24" s="1"/>
      <c r="U24" s="1"/>
      <c r="V24" s="1"/>
      <c r="W24" s="1"/>
      <c r="X24" s="1"/>
      <c r="Y24" s="1"/>
      <c r="Z24" s="1"/>
    </row>
    <row r="25" spans="1:26" ht="33.75" customHeight="1">
      <c r="A25" s="8">
        <v>15</v>
      </c>
      <c r="B25" s="88"/>
      <c r="C25" s="9" t="s">
        <v>52</v>
      </c>
      <c r="D25" s="8">
        <v>2</v>
      </c>
      <c r="E25" s="8" t="s">
        <v>29</v>
      </c>
      <c r="F25" s="8">
        <v>200</v>
      </c>
      <c r="G25" s="8"/>
      <c r="H25" s="8"/>
      <c r="I25" s="8"/>
      <c r="J25" s="8"/>
      <c r="K25" s="8"/>
      <c r="L25" s="8"/>
      <c r="M25" s="8">
        <v>200</v>
      </c>
      <c r="N25" s="8">
        <v>396</v>
      </c>
      <c r="O25" s="15" t="s">
        <v>30</v>
      </c>
      <c r="P25" s="15" t="s">
        <v>31</v>
      </c>
      <c r="Q25" s="15" t="s">
        <v>32</v>
      </c>
      <c r="R25" s="9"/>
      <c r="S25" s="1"/>
      <c r="T25" s="1"/>
      <c r="U25" s="1"/>
      <c r="V25" s="1"/>
      <c r="W25" s="1"/>
      <c r="X25" s="1"/>
      <c r="Y25" s="1"/>
      <c r="Z25" s="1"/>
    </row>
    <row r="26" spans="1:26" ht="33.75" customHeight="1">
      <c r="A26" s="8">
        <v>16</v>
      </c>
      <c r="B26" s="88"/>
      <c r="C26" s="9" t="s">
        <v>53</v>
      </c>
      <c r="D26" s="8">
        <v>2</v>
      </c>
      <c r="E26" s="8" t="s">
        <v>29</v>
      </c>
      <c r="F26" s="8">
        <v>136</v>
      </c>
      <c r="G26" s="8"/>
      <c r="H26" s="23"/>
      <c r="I26" s="8"/>
      <c r="J26" s="8"/>
      <c r="K26" s="8"/>
      <c r="L26" s="8"/>
      <c r="M26" s="8">
        <v>136</v>
      </c>
      <c r="N26" s="8">
        <v>541</v>
      </c>
      <c r="O26" s="15" t="s">
        <v>30</v>
      </c>
      <c r="P26" s="15" t="s">
        <v>31</v>
      </c>
      <c r="Q26" s="15" t="s">
        <v>32</v>
      </c>
      <c r="R26" s="9"/>
      <c r="S26" s="1"/>
      <c r="T26" s="1"/>
      <c r="U26" s="1"/>
      <c r="V26" s="1"/>
      <c r="W26" s="1"/>
      <c r="X26" s="1"/>
      <c r="Y26" s="1"/>
      <c r="Z26" s="1"/>
    </row>
    <row r="27" spans="1:26" ht="33.75" customHeight="1">
      <c r="A27" s="8">
        <v>17</v>
      </c>
      <c r="B27" s="68"/>
      <c r="C27" s="9" t="s">
        <v>54</v>
      </c>
      <c r="D27" s="8">
        <v>2</v>
      </c>
      <c r="E27" s="8" t="s">
        <v>29</v>
      </c>
      <c r="F27" s="8">
        <v>128</v>
      </c>
      <c r="G27" s="8"/>
      <c r="H27" s="23"/>
      <c r="I27" s="8"/>
      <c r="J27" s="8"/>
      <c r="K27" s="8"/>
      <c r="L27" s="8"/>
      <c r="M27" s="8">
        <v>128</v>
      </c>
      <c r="N27" s="8">
        <v>512</v>
      </c>
      <c r="O27" s="15" t="s">
        <v>30</v>
      </c>
      <c r="P27" s="15" t="s">
        <v>31</v>
      </c>
      <c r="Q27" s="15" t="s">
        <v>32</v>
      </c>
      <c r="R27" s="9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7">
        <v>2</v>
      </c>
      <c r="B28" s="93" t="s">
        <v>91</v>
      </c>
      <c r="C28" s="85"/>
      <c r="D28" s="85"/>
      <c r="E28" s="86"/>
      <c r="F28" s="26">
        <v>687</v>
      </c>
      <c r="G28" s="24"/>
      <c r="H28" s="27"/>
      <c r="I28" s="24"/>
      <c r="J28" s="24"/>
      <c r="K28" s="24"/>
      <c r="L28" s="24"/>
      <c r="M28" s="24"/>
      <c r="N28" s="26">
        <v>1816</v>
      </c>
      <c r="O28" s="28"/>
      <c r="P28" s="29"/>
      <c r="Q28" s="29"/>
      <c r="R28" s="25"/>
      <c r="S28" s="1"/>
      <c r="T28" s="1"/>
      <c r="U28" s="1"/>
      <c r="V28" s="1"/>
      <c r="W28" s="1"/>
      <c r="X28" s="1"/>
      <c r="Y28" s="1"/>
      <c r="Z28" s="1"/>
    </row>
    <row r="29" spans="1:26" ht="33.75" customHeight="1">
      <c r="A29" s="30">
        <v>18</v>
      </c>
      <c r="B29" s="87" t="s">
        <v>55</v>
      </c>
      <c r="C29" s="31" t="s">
        <v>56</v>
      </c>
      <c r="D29" s="30"/>
      <c r="E29" s="30" t="s">
        <v>29</v>
      </c>
      <c r="F29" s="8">
        <v>460</v>
      </c>
      <c r="G29" s="8"/>
      <c r="H29" s="8"/>
      <c r="I29" s="8"/>
      <c r="J29" s="8"/>
      <c r="K29" s="8"/>
      <c r="L29" s="8"/>
      <c r="M29" s="8">
        <v>460</v>
      </c>
      <c r="N29" s="8">
        <v>1839</v>
      </c>
      <c r="O29" s="15" t="s">
        <v>30</v>
      </c>
      <c r="P29" s="15" t="s">
        <v>31</v>
      </c>
      <c r="Q29" s="15" t="s">
        <v>32</v>
      </c>
      <c r="R29" s="9" t="s">
        <v>57</v>
      </c>
      <c r="S29" s="1"/>
      <c r="T29" s="1"/>
      <c r="U29" s="1"/>
      <c r="V29" s="1"/>
      <c r="W29" s="1"/>
      <c r="X29" s="1"/>
      <c r="Y29" s="1"/>
      <c r="Z29" s="1"/>
    </row>
    <row r="30" spans="1:26" ht="33.75" customHeight="1">
      <c r="A30" s="30">
        <v>19</v>
      </c>
      <c r="B30" s="88"/>
      <c r="C30" s="31" t="s">
        <v>58</v>
      </c>
      <c r="D30" s="30"/>
      <c r="E30" s="30" t="s">
        <v>29</v>
      </c>
      <c r="F30" s="8">
        <v>380</v>
      </c>
      <c r="G30" s="8"/>
      <c r="H30" s="8"/>
      <c r="I30" s="8"/>
      <c r="J30" s="8"/>
      <c r="K30" s="8"/>
      <c r="L30" s="8"/>
      <c r="M30" s="8">
        <v>380</v>
      </c>
      <c r="N30" s="8">
        <v>1518</v>
      </c>
      <c r="O30" s="15" t="s">
        <v>30</v>
      </c>
      <c r="P30" s="15" t="s">
        <v>31</v>
      </c>
      <c r="Q30" s="15" t="s">
        <v>32</v>
      </c>
      <c r="R30" s="9" t="s">
        <v>57</v>
      </c>
      <c r="S30" s="1"/>
      <c r="T30" s="1"/>
      <c r="U30" s="1"/>
      <c r="V30" s="1"/>
      <c r="W30" s="1"/>
      <c r="X30" s="1"/>
      <c r="Y30" s="1"/>
      <c r="Z30" s="1"/>
    </row>
    <row r="31" spans="1:26" ht="33.75" customHeight="1">
      <c r="A31" s="30">
        <v>20</v>
      </c>
      <c r="B31" s="88"/>
      <c r="C31" s="31" t="s">
        <v>59</v>
      </c>
      <c r="D31" s="30"/>
      <c r="E31" s="30" t="s">
        <v>29</v>
      </c>
      <c r="F31" s="30">
        <v>1037</v>
      </c>
      <c r="G31" s="30"/>
      <c r="H31" s="32"/>
      <c r="I31" s="30"/>
      <c r="J31" s="30"/>
      <c r="K31" s="30"/>
      <c r="L31" s="30"/>
      <c r="M31" s="30">
        <v>1037</v>
      </c>
      <c r="N31" s="30">
        <v>4136</v>
      </c>
      <c r="O31" s="15" t="s">
        <v>30</v>
      </c>
      <c r="P31" s="15" t="s">
        <v>31</v>
      </c>
      <c r="Q31" s="15" t="s">
        <v>32</v>
      </c>
      <c r="R31" s="31"/>
      <c r="S31" s="1"/>
      <c r="T31" s="1"/>
      <c r="U31" s="1"/>
      <c r="V31" s="1"/>
      <c r="W31" s="1"/>
      <c r="X31" s="1"/>
      <c r="Y31" s="1"/>
      <c r="Z31" s="1"/>
    </row>
    <row r="32" spans="1:26" ht="33.75" customHeight="1">
      <c r="A32" s="30">
        <v>21</v>
      </c>
      <c r="B32" s="88"/>
      <c r="C32" s="31" t="s">
        <v>60</v>
      </c>
      <c r="D32" s="30"/>
      <c r="E32" s="30" t="s">
        <v>29</v>
      </c>
      <c r="F32" s="30">
        <v>422</v>
      </c>
      <c r="G32" s="30"/>
      <c r="H32" s="32"/>
      <c r="I32" s="30"/>
      <c r="J32" s="30"/>
      <c r="K32" s="30"/>
      <c r="L32" s="30"/>
      <c r="M32" s="30">
        <v>422</v>
      </c>
      <c r="N32" s="30">
        <v>1683</v>
      </c>
      <c r="O32" s="15" t="s">
        <v>30</v>
      </c>
      <c r="P32" s="15" t="s">
        <v>31</v>
      </c>
      <c r="Q32" s="15" t="s">
        <v>32</v>
      </c>
      <c r="R32" s="31"/>
      <c r="S32" s="1"/>
      <c r="T32" s="1"/>
      <c r="U32" s="1"/>
      <c r="V32" s="1"/>
      <c r="W32" s="1"/>
      <c r="X32" s="1"/>
      <c r="Y32" s="1"/>
      <c r="Z32" s="1"/>
    </row>
    <row r="33" spans="1:26" ht="33.75" customHeight="1">
      <c r="A33" s="30">
        <v>22</v>
      </c>
      <c r="B33" s="88"/>
      <c r="C33" s="31" t="s">
        <v>61</v>
      </c>
      <c r="D33" s="30"/>
      <c r="E33" s="30" t="s">
        <v>29</v>
      </c>
      <c r="F33" s="30">
        <v>58</v>
      </c>
      <c r="G33" s="30"/>
      <c r="H33" s="32"/>
      <c r="I33" s="30"/>
      <c r="J33" s="30"/>
      <c r="K33" s="30"/>
      <c r="L33" s="30"/>
      <c r="M33" s="30">
        <v>58</v>
      </c>
      <c r="N33" s="30">
        <v>229</v>
      </c>
      <c r="O33" s="15" t="s">
        <v>30</v>
      </c>
      <c r="P33" s="15" t="s">
        <v>31</v>
      </c>
      <c r="Q33" s="15" t="s">
        <v>32</v>
      </c>
      <c r="R33" s="31"/>
      <c r="S33" s="1"/>
      <c r="T33" s="1"/>
      <c r="U33" s="1"/>
      <c r="V33" s="1"/>
      <c r="W33" s="1"/>
      <c r="X33" s="1"/>
      <c r="Y33" s="1"/>
      <c r="Z33" s="1"/>
    </row>
    <row r="34" spans="1:26" ht="33.75" customHeight="1">
      <c r="A34" s="30">
        <v>23</v>
      </c>
      <c r="B34" s="88"/>
      <c r="C34" s="31" t="s">
        <v>62</v>
      </c>
      <c r="D34" s="30"/>
      <c r="E34" s="30" t="s">
        <v>29</v>
      </c>
      <c r="F34" s="30">
        <v>1250</v>
      </c>
      <c r="G34" s="30"/>
      <c r="H34" s="32"/>
      <c r="I34" s="30"/>
      <c r="J34" s="30"/>
      <c r="K34" s="30"/>
      <c r="L34" s="30"/>
      <c r="M34" s="30">
        <v>1250</v>
      </c>
      <c r="N34" s="30">
        <v>4982</v>
      </c>
      <c r="O34" s="15" t="s">
        <v>30</v>
      </c>
      <c r="P34" s="15" t="s">
        <v>31</v>
      </c>
      <c r="Q34" s="15" t="s">
        <v>32</v>
      </c>
      <c r="R34" s="31"/>
      <c r="S34" s="1"/>
      <c r="T34" s="1"/>
      <c r="U34" s="1"/>
      <c r="V34" s="1"/>
      <c r="W34" s="1"/>
      <c r="X34" s="1"/>
      <c r="Y34" s="1"/>
      <c r="Z34" s="1"/>
    </row>
    <row r="35" spans="1:26" ht="33.75" customHeight="1">
      <c r="A35" s="30">
        <v>24</v>
      </c>
      <c r="B35" s="68"/>
      <c r="C35" s="33" t="s">
        <v>63</v>
      </c>
      <c r="D35" s="34"/>
      <c r="E35" s="35" t="s">
        <v>29</v>
      </c>
      <c r="F35" s="8">
        <v>173</v>
      </c>
      <c r="G35" s="8">
        <v>3</v>
      </c>
      <c r="H35" s="8" t="s">
        <v>14</v>
      </c>
      <c r="I35" s="8"/>
      <c r="J35" s="8"/>
      <c r="K35" s="8"/>
      <c r="L35" s="8"/>
      <c r="M35" s="8">
        <v>173</v>
      </c>
      <c r="N35" s="8">
        <v>683</v>
      </c>
      <c r="O35" s="15" t="s">
        <v>30</v>
      </c>
      <c r="P35" s="15" t="s">
        <v>31</v>
      </c>
      <c r="Q35" s="15" t="s">
        <v>32</v>
      </c>
      <c r="R35" s="9" t="s">
        <v>64</v>
      </c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36">
        <v>3</v>
      </c>
      <c r="B36" s="93" t="s">
        <v>92</v>
      </c>
      <c r="C36" s="85"/>
      <c r="D36" s="85"/>
      <c r="E36" s="86"/>
      <c r="F36" s="40">
        <v>3780</v>
      </c>
      <c r="G36" s="37" t="s">
        <v>65</v>
      </c>
      <c r="H36" s="37"/>
      <c r="I36" s="37"/>
      <c r="J36" s="37"/>
      <c r="K36" s="37"/>
      <c r="L36" s="37"/>
      <c r="M36" s="39"/>
      <c r="N36" s="41">
        <v>15070</v>
      </c>
      <c r="O36" s="37" t="s">
        <v>66</v>
      </c>
      <c r="P36" s="37"/>
      <c r="Q36" s="37"/>
      <c r="R36" s="37"/>
      <c r="S36" s="1"/>
      <c r="T36" s="1"/>
      <c r="U36" s="1"/>
      <c r="V36" s="1"/>
      <c r="W36" s="1"/>
      <c r="X36" s="1"/>
      <c r="Y36" s="1"/>
      <c r="Z36" s="1"/>
    </row>
    <row r="37" spans="1:26" ht="25.5" customHeight="1">
      <c r="A37" s="42">
        <v>25</v>
      </c>
      <c r="B37" s="87" t="s">
        <v>67</v>
      </c>
      <c r="C37" s="31" t="s">
        <v>59</v>
      </c>
      <c r="D37" s="30"/>
      <c r="E37" s="30" t="s">
        <v>29</v>
      </c>
      <c r="F37" s="30">
        <v>1037</v>
      </c>
      <c r="G37" s="30"/>
      <c r="H37" s="32"/>
      <c r="I37" s="30"/>
      <c r="J37" s="30"/>
      <c r="K37" s="30"/>
      <c r="L37" s="30"/>
      <c r="M37" s="30">
        <v>1037</v>
      </c>
      <c r="N37" s="30"/>
      <c r="O37" s="15"/>
      <c r="P37" s="15"/>
      <c r="Q37" s="15"/>
      <c r="R37" s="31"/>
      <c r="S37" s="1"/>
      <c r="T37" s="1"/>
      <c r="U37" s="1"/>
      <c r="V37" s="1"/>
      <c r="W37" s="1"/>
      <c r="X37" s="1"/>
      <c r="Y37" s="1"/>
      <c r="Z37" s="1"/>
    </row>
    <row r="38" spans="1:26" ht="25.5" customHeight="1">
      <c r="A38" s="42">
        <v>26</v>
      </c>
      <c r="B38" s="88"/>
      <c r="C38" s="31" t="s">
        <v>60</v>
      </c>
      <c r="D38" s="30"/>
      <c r="E38" s="30" t="s">
        <v>29</v>
      </c>
      <c r="F38" s="30">
        <v>422</v>
      </c>
      <c r="G38" s="30"/>
      <c r="H38" s="32"/>
      <c r="I38" s="30"/>
      <c r="J38" s="30"/>
      <c r="K38" s="30"/>
      <c r="L38" s="30"/>
      <c r="M38" s="30">
        <v>422</v>
      </c>
      <c r="N38" s="30"/>
      <c r="O38" s="15"/>
      <c r="P38" s="15"/>
      <c r="Q38" s="15"/>
      <c r="R38" s="3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42">
        <v>27</v>
      </c>
      <c r="B39" s="88"/>
      <c r="C39" s="31" t="s">
        <v>61</v>
      </c>
      <c r="D39" s="30"/>
      <c r="E39" s="30" t="s">
        <v>29</v>
      </c>
      <c r="F39" s="30">
        <v>58</v>
      </c>
      <c r="G39" s="30"/>
      <c r="H39" s="32"/>
      <c r="I39" s="30"/>
      <c r="J39" s="30"/>
      <c r="K39" s="30"/>
      <c r="L39" s="30"/>
      <c r="M39" s="30">
        <v>58</v>
      </c>
      <c r="N39" s="30"/>
      <c r="O39" s="15"/>
      <c r="P39" s="15"/>
      <c r="Q39" s="15"/>
      <c r="R39" s="3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42">
        <v>28</v>
      </c>
      <c r="B40" s="88"/>
      <c r="C40" s="31" t="s">
        <v>62</v>
      </c>
      <c r="D40" s="30"/>
      <c r="E40" s="30" t="s">
        <v>29</v>
      </c>
      <c r="F40" s="30">
        <v>1250</v>
      </c>
      <c r="G40" s="30"/>
      <c r="H40" s="32"/>
      <c r="I40" s="30"/>
      <c r="J40" s="30"/>
      <c r="K40" s="30"/>
      <c r="L40" s="30"/>
      <c r="M40" s="30">
        <v>1250</v>
      </c>
      <c r="N40" s="30"/>
      <c r="O40" s="15"/>
      <c r="P40" s="15"/>
      <c r="Q40" s="15"/>
      <c r="R40" s="3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42">
        <v>29</v>
      </c>
      <c r="B41" s="68"/>
      <c r="C41" s="33" t="s">
        <v>63</v>
      </c>
      <c r="D41" s="34"/>
      <c r="E41" s="35" t="s">
        <v>29</v>
      </c>
      <c r="F41" s="8">
        <v>173</v>
      </c>
      <c r="G41" s="8">
        <v>3</v>
      </c>
      <c r="H41" s="8" t="s">
        <v>14</v>
      </c>
      <c r="I41" s="8"/>
      <c r="J41" s="8"/>
      <c r="K41" s="8"/>
      <c r="L41" s="8"/>
      <c r="M41" s="8">
        <v>173</v>
      </c>
      <c r="N41" s="8"/>
      <c r="O41" s="15"/>
      <c r="P41" s="15"/>
      <c r="Q41" s="15"/>
      <c r="R41" s="9" t="s">
        <v>64</v>
      </c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43">
        <v>4</v>
      </c>
      <c r="B42" s="37"/>
      <c r="C42" s="38"/>
      <c r="D42" s="39"/>
      <c r="E42" s="37"/>
      <c r="F42" s="40">
        <v>2940</v>
      </c>
      <c r="G42" s="37" t="s">
        <v>65</v>
      </c>
      <c r="H42" s="37"/>
      <c r="I42" s="37"/>
      <c r="J42" s="37"/>
      <c r="K42" s="37"/>
      <c r="L42" s="37"/>
      <c r="M42" s="39"/>
      <c r="N42" s="41"/>
      <c r="O42" s="37"/>
      <c r="P42" s="37"/>
      <c r="Q42" s="37"/>
      <c r="R42" s="37"/>
      <c r="S42" s="1"/>
      <c r="T42" s="1"/>
      <c r="U42" s="1"/>
      <c r="V42" s="1"/>
      <c r="W42" s="1"/>
      <c r="X42" s="1"/>
      <c r="Y42" s="1"/>
      <c r="Z42" s="1"/>
    </row>
    <row r="43" spans="1:26" ht="25.5" customHeight="1">
      <c r="A43" s="42">
        <v>30</v>
      </c>
      <c r="B43" s="87" t="s">
        <v>68</v>
      </c>
      <c r="C43" s="31" t="s">
        <v>59</v>
      </c>
      <c r="D43" s="34"/>
      <c r="E43" s="30" t="s">
        <v>29</v>
      </c>
      <c r="F43" s="30">
        <v>1037</v>
      </c>
      <c r="G43" s="42">
        <v>4</v>
      </c>
      <c r="H43" s="44"/>
      <c r="I43" s="44"/>
      <c r="J43" s="44"/>
      <c r="K43" s="44"/>
      <c r="L43" s="44"/>
      <c r="M43" s="30">
        <v>1037</v>
      </c>
      <c r="N43" s="30"/>
      <c r="O43" s="44"/>
      <c r="P43" s="44"/>
      <c r="Q43" s="44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>
      <c r="A44" s="42">
        <v>31</v>
      </c>
      <c r="B44" s="88"/>
      <c r="C44" s="31" t="s">
        <v>60</v>
      </c>
      <c r="D44" s="34"/>
      <c r="E44" s="30" t="s">
        <v>29</v>
      </c>
      <c r="F44" s="30">
        <v>422</v>
      </c>
      <c r="G44" s="44"/>
      <c r="H44" s="44"/>
      <c r="I44" s="44"/>
      <c r="J44" s="44"/>
      <c r="K44" s="44"/>
      <c r="L44" s="44"/>
      <c r="M44" s="30">
        <v>422</v>
      </c>
      <c r="N44" s="30"/>
      <c r="O44" s="44"/>
      <c r="P44" s="44"/>
      <c r="Q44" s="44"/>
      <c r="R44" s="44"/>
      <c r="S44" s="1"/>
      <c r="T44" s="1"/>
      <c r="U44" s="1"/>
      <c r="V44" s="1"/>
      <c r="W44" s="1"/>
      <c r="X44" s="1"/>
      <c r="Y44" s="1"/>
      <c r="Z44" s="1"/>
    </row>
    <row r="45" spans="1:26" ht="25.5" customHeight="1">
      <c r="A45" s="42">
        <v>32</v>
      </c>
      <c r="B45" s="88"/>
      <c r="C45" s="31" t="s">
        <v>61</v>
      </c>
      <c r="D45" s="34"/>
      <c r="E45" s="30" t="s">
        <v>29</v>
      </c>
      <c r="F45" s="30">
        <v>58</v>
      </c>
      <c r="G45" s="44"/>
      <c r="H45" s="44"/>
      <c r="I45" s="44"/>
      <c r="J45" s="44"/>
      <c r="K45" s="44"/>
      <c r="L45" s="44"/>
      <c r="M45" s="30">
        <v>58</v>
      </c>
      <c r="N45" s="42"/>
      <c r="O45" s="44"/>
      <c r="P45" s="44"/>
      <c r="Q45" s="44"/>
      <c r="R45" s="44"/>
      <c r="S45" s="1"/>
      <c r="T45" s="1"/>
      <c r="U45" s="1"/>
      <c r="V45" s="1"/>
      <c r="W45" s="1"/>
      <c r="X45" s="1"/>
      <c r="Y45" s="1"/>
      <c r="Z45" s="1"/>
    </row>
    <row r="46" spans="1:26" ht="25.5" customHeight="1">
      <c r="A46" s="42">
        <v>33</v>
      </c>
      <c r="B46" s="88"/>
      <c r="C46" s="31" t="s">
        <v>62</v>
      </c>
      <c r="D46" s="34"/>
      <c r="E46" s="30" t="s">
        <v>29</v>
      </c>
      <c r="F46" s="30">
        <v>1250</v>
      </c>
      <c r="G46" s="44"/>
      <c r="H46" s="44"/>
      <c r="I46" s="44"/>
      <c r="J46" s="44"/>
      <c r="K46" s="44"/>
      <c r="L46" s="44"/>
      <c r="M46" s="30">
        <v>1250</v>
      </c>
      <c r="N46" s="42"/>
      <c r="O46" s="44"/>
      <c r="P46" s="44" t="s">
        <v>14</v>
      </c>
      <c r="Q46" s="44"/>
      <c r="R46" s="44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42">
        <v>34</v>
      </c>
      <c r="B47" s="68"/>
      <c r="C47" s="33" t="s">
        <v>63</v>
      </c>
      <c r="D47" s="34"/>
      <c r="E47" s="35" t="s">
        <v>29</v>
      </c>
      <c r="F47" s="8">
        <v>73</v>
      </c>
      <c r="G47" s="44"/>
      <c r="H47" s="44"/>
      <c r="I47" s="44"/>
      <c r="J47" s="44"/>
      <c r="K47" s="44"/>
      <c r="L47" s="44"/>
      <c r="M47" s="8">
        <v>73</v>
      </c>
      <c r="N47" s="42"/>
      <c r="O47" s="44"/>
      <c r="P47" s="44"/>
      <c r="Q47" s="44"/>
      <c r="R47" s="44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43">
        <v>5</v>
      </c>
      <c r="B48" s="89" t="s">
        <v>69</v>
      </c>
      <c r="C48" s="70"/>
      <c r="D48" s="71"/>
      <c r="E48" s="37"/>
      <c r="F48" s="40">
        <v>2840</v>
      </c>
      <c r="G48" s="37"/>
      <c r="H48" s="37"/>
      <c r="I48" s="37"/>
      <c r="J48" s="37"/>
      <c r="K48" s="37"/>
      <c r="L48" s="37"/>
      <c r="M48" s="39"/>
      <c r="N48" s="41"/>
      <c r="O48" s="37"/>
      <c r="P48" s="37"/>
      <c r="Q48" s="37"/>
      <c r="R48" s="37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42">
        <v>35</v>
      </c>
      <c r="B49" s="82" t="s">
        <v>70</v>
      </c>
      <c r="C49" s="45" t="s">
        <v>71</v>
      </c>
      <c r="D49" s="46"/>
      <c r="E49" s="42" t="s">
        <v>29</v>
      </c>
      <c r="F49" s="42">
        <v>200</v>
      </c>
      <c r="G49" s="44"/>
      <c r="H49" s="44"/>
      <c r="I49" s="44"/>
      <c r="J49" s="44"/>
      <c r="K49" s="44"/>
      <c r="L49" s="44"/>
      <c r="M49" s="42">
        <v>200</v>
      </c>
      <c r="N49" s="42"/>
      <c r="O49" s="44"/>
      <c r="P49" s="44"/>
      <c r="Q49" s="44"/>
      <c r="R49" s="44"/>
      <c r="S49" s="1"/>
      <c r="T49" s="1"/>
      <c r="U49" s="1"/>
      <c r="V49" s="1"/>
      <c r="W49" s="1"/>
      <c r="X49" s="1"/>
      <c r="Y49" s="1"/>
      <c r="Z49" s="1"/>
    </row>
    <row r="50" spans="1:26" ht="26.25" customHeight="1">
      <c r="A50" s="42">
        <v>36</v>
      </c>
      <c r="B50" s="83"/>
      <c r="C50" s="45" t="s">
        <v>72</v>
      </c>
      <c r="D50" s="46"/>
      <c r="E50" s="42" t="s">
        <v>29</v>
      </c>
      <c r="F50" s="42">
        <v>180</v>
      </c>
      <c r="G50" s="44"/>
      <c r="H50" s="44"/>
      <c r="I50" s="44"/>
      <c r="J50" s="44"/>
      <c r="K50" s="44"/>
      <c r="L50" s="44"/>
      <c r="M50" s="42">
        <v>180</v>
      </c>
      <c r="N50" s="42"/>
      <c r="O50" s="44"/>
      <c r="P50" s="44"/>
      <c r="Q50" s="44"/>
      <c r="R50" s="44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42">
        <v>37</v>
      </c>
      <c r="B51" s="83"/>
      <c r="C51" s="31" t="s">
        <v>59</v>
      </c>
      <c r="D51" s="34"/>
      <c r="E51" s="30" t="s">
        <v>29</v>
      </c>
      <c r="F51" s="30">
        <v>1037</v>
      </c>
      <c r="G51" s="44"/>
      <c r="H51" s="44"/>
      <c r="I51" s="44"/>
      <c r="J51" s="44"/>
      <c r="K51" s="44"/>
      <c r="L51" s="44"/>
      <c r="M51" s="30">
        <v>1037</v>
      </c>
      <c r="N51" s="30"/>
      <c r="O51" s="44"/>
      <c r="P51" s="44"/>
      <c r="Q51" s="44"/>
      <c r="R51" s="33" t="s">
        <v>73</v>
      </c>
      <c r="S51" s="1"/>
      <c r="T51" s="1"/>
      <c r="U51" s="1"/>
      <c r="V51" s="1"/>
      <c r="W51" s="1"/>
      <c r="X51" s="1"/>
      <c r="Y51" s="1"/>
      <c r="Z51" s="1"/>
    </row>
    <row r="52" spans="1:26" ht="25.5" customHeight="1">
      <c r="A52" s="42">
        <v>38</v>
      </c>
      <c r="B52" s="83"/>
      <c r="C52" s="31" t="s">
        <v>60</v>
      </c>
      <c r="D52" s="34"/>
      <c r="E52" s="30" t="s">
        <v>29</v>
      </c>
      <c r="F52" s="30">
        <v>122</v>
      </c>
      <c r="G52" s="44"/>
      <c r="H52" s="44"/>
      <c r="I52" s="44"/>
      <c r="J52" s="44"/>
      <c r="K52" s="44"/>
      <c r="L52" s="44"/>
      <c r="M52" s="30">
        <v>422</v>
      </c>
      <c r="N52" s="30"/>
      <c r="O52" s="44"/>
      <c r="P52" s="44"/>
      <c r="Q52" s="44"/>
      <c r="R52" s="44"/>
      <c r="S52" s="1"/>
      <c r="T52" s="1"/>
      <c r="U52" s="1"/>
      <c r="V52" s="1"/>
      <c r="W52" s="1"/>
      <c r="X52" s="1"/>
      <c r="Y52" s="1"/>
      <c r="Z52" s="1"/>
    </row>
    <row r="53" spans="1:26" ht="25.5" customHeight="1">
      <c r="A53" s="42">
        <v>39</v>
      </c>
      <c r="B53" s="83"/>
      <c r="C53" s="31" t="s">
        <v>61</v>
      </c>
      <c r="D53" s="34"/>
      <c r="E53" s="30" t="s">
        <v>29</v>
      </c>
      <c r="F53" s="30">
        <v>58</v>
      </c>
      <c r="G53" s="44"/>
      <c r="H53" s="44"/>
      <c r="I53" s="44"/>
      <c r="J53" s="44"/>
      <c r="K53" s="44"/>
      <c r="L53" s="44"/>
      <c r="M53" s="30">
        <v>58</v>
      </c>
      <c r="N53" s="42"/>
      <c r="O53" s="44"/>
      <c r="P53" s="44"/>
      <c r="Q53" s="44"/>
      <c r="R53" s="44" t="s">
        <v>14</v>
      </c>
      <c r="S53" s="1"/>
      <c r="T53" s="1"/>
      <c r="U53" s="1"/>
      <c r="V53" s="1"/>
      <c r="W53" s="1"/>
      <c r="X53" s="1"/>
      <c r="Y53" s="1"/>
      <c r="Z53" s="1"/>
    </row>
    <row r="54" spans="1:26" ht="25.5" customHeight="1">
      <c r="A54" s="42">
        <v>40</v>
      </c>
      <c r="B54" s="83"/>
      <c r="C54" s="31" t="s">
        <v>62</v>
      </c>
      <c r="D54" s="34"/>
      <c r="E54" s="30" t="s">
        <v>29</v>
      </c>
      <c r="F54" s="30">
        <v>250</v>
      </c>
      <c r="G54" s="44"/>
      <c r="H54" s="44"/>
      <c r="I54" s="44"/>
      <c r="J54" s="44"/>
      <c r="K54" s="44"/>
      <c r="L54" s="44"/>
      <c r="M54" s="30">
        <v>250</v>
      </c>
      <c r="N54" s="42"/>
      <c r="O54" s="44"/>
      <c r="P54" s="44"/>
      <c r="Q54" s="44"/>
      <c r="R54" s="44"/>
      <c r="S54" s="1"/>
      <c r="T54" s="1"/>
      <c r="U54" s="1"/>
      <c r="V54" s="1"/>
      <c r="W54" s="1"/>
      <c r="X54" s="1"/>
      <c r="Y54" s="1"/>
      <c r="Z54" s="1"/>
    </row>
    <row r="55" spans="1:26" ht="26.25" customHeight="1">
      <c r="A55" s="42">
        <v>41</v>
      </c>
      <c r="B55" s="91"/>
      <c r="C55" s="33" t="s">
        <v>63</v>
      </c>
      <c r="D55" s="34"/>
      <c r="E55" s="35" t="s">
        <v>29</v>
      </c>
      <c r="F55" s="8">
        <v>73</v>
      </c>
      <c r="G55" s="44"/>
      <c r="H55" s="44"/>
      <c r="I55" s="44"/>
      <c r="J55" s="44"/>
      <c r="K55" s="44"/>
      <c r="L55" s="44"/>
      <c r="M55" s="8">
        <v>73</v>
      </c>
      <c r="N55" s="42"/>
      <c r="O55" s="44"/>
      <c r="P55" s="44"/>
      <c r="Q55" s="44"/>
      <c r="R55" s="44" t="s">
        <v>14</v>
      </c>
      <c r="S55" s="1"/>
      <c r="T55" s="1"/>
      <c r="U55" s="1"/>
      <c r="V55" s="1" t="s">
        <v>14</v>
      </c>
      <c r="W55" s="1"/>
      <c r="X55" s="1"/>
      <c r="Y55" s="1"/>
      <c r="Z55" s="1"/>
    </row>
    <row r="56" spans="1:26" ht="21" customHeight="1">
      <c r="A56" s="43">
        <v>6</v>
      </c>
      <c r="B56" s="89" t="s">
        <v>74</v>
      </c>
      <c r="C56" s="70"/>
      <c r="D56" s="71"/>
      <c r="E56" s="37"/>
      <c r="F56" s="40">
        <v>1920</v>
      </c>
      <c r="G56" s="37"/>
      <c r="H56" s="37"/>
      <c r="I56" s="37"/>
      <c r="J56" s="37"/>
      <c r="K56" s="37"/>
      <c r="L56" s="37"/>
      <c r="M56" s="39"/>
      <c r="N56" s="41"/>
      <c r="O56" s="37"/>
      <c r="P56" s="37"/>
      <c r="Q56" s="37"/>
      <c r="R56" s="37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42">
        <v>42</v>
      </c>
      <c r="B57" s="87" t="s">
        <v>75</v>
      </c>
      <c r="C57" s="33" t="s">
        <v>76</v>
      </c>
      <c r="D57" s="34"/>
      <c r="E57" s="47" t="s">
        <v>29</v>
      </c>
      <c r="F57" s="42">
        <v>165</v>
      </c>
      <c r="G57" s="44"/>
      <c r="H57" s="44"/>
      <c r="I57" s="44"/>
      <c r="J57" s="44"/>
      <c r="K57" s="44"/>
      <c r="L57" s="44"/>
      <c r="M57" s="42">
        <v>165</v>
      </c>
      <c r="N57" s="48"/>
      <c r="O57" s="44"/>
      <c r="P57" s="44"/>
      <c r="Q57" s="44"/>
      <c r="R57" s="44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42">
        <v>43</v>
      </c>
      <c r="B58" s="88"/>
      <c r="C58" s="33" t="s">
        <v>56</v>
      </c>
      <c r="D58" s="34"/>
      <c r="E58" s="47" t="s">
        <v>29</v>
      </c>
      <c r="F58" s="42">
        <v>150</v>
      </c>
      <c r="G58" s="44"/>
      <c r="H58" s="44"/>
      <c r="I58" s="44"/>
      <c r="J58" s="44"/>
      <c r="K58" s="44"/>
      <c r="L58" s="44"/>
      <c r="M58" s="42">
        <v>150</v>
      </c>
      <c r="N58" s="48"/>
      <c r="O58" s="44"/>
      <c r="P58" s="44"/>
      <c r="Q58" s="44"/>
      <c r="R58" s="44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42">
        <v>44</v>
      </c>
      <c r="B59" s="88"/>
      <c r="C59" s="31" t="s">
        <v>59</v>
      </c>
      <c r="D59" s="34"/>
      <c r="E59" s="30" t="s">
        <v>29</v>
      </c>
      <c r="F59" s="30">
        <v>900</v>
      </c>
      <c r="G59" s="44"/>
      <c r="H59" s="44"/>
      <c r="I59" s="44"/>
      <c r="J59" s="44"/>
      <c r="K59" s="44"/>
      <c r="L59" s="44"/>
      <c r="M59" s="42">
        <v>900</v>
      </c>
      <c r="N59" s="48"/>
      <c r="O59" s="44"/>
      <c r="P59" s="44"/>
      <c r="Q59" s="44"/>
      <c r="R59" s="44"/>
      <c r="S59" s="1"/>
      <c r="T59" s="1"/>
      <c r="U59" s="1"/>
      <c r="V59" s="1"/>
      <c r="W59" s="1"/>
      <c r="X59" s="1"/>
      <c r="Y59" s="1"/>
      <c r="Z59" s="1"/>
    </row>
    <row r="60" spans="1:26" ht="25.5" customHeight="1">
      <c r="A60" s="42">
        <v>45</v>
      </c>
      <c r="B60" s="88"/>
      <c r="C60" s="31" t="s">
        <v>60</v>
      </c>
      <c r="D60" s="34"/>
      <c r="E60" s="30" t="s">
        <v>29</v>
      </c>
      <c r="F60" s="30">
        <v>57</v>
      </c>
      <c r="G60" s="49"/>
      <c r="H60" s="49"/>
      <c r="I60" s="49"/>
      <c r="J60" s="49"/>
      <c r="K60" s="49"/>
      <c r="L60" s="49"/>
      <c r="M60" s="42">
        <v>57</v>
      </c>
      <c r="N60" s="8"/>
      <c r="O60" s="49"/>
      <c r="P60" s="49"/>
      <c r="Q60" s="49"/>
      <c r="R60" s="49"/>
      <c r="S60" s="1"/>
      <c r="T60" s="1"/>
      <c r="U60" s="1"/>
      <c r="V60" s="1"/>
      <c r="W60" s="1"/>
      <c r="X60" s="1"/>
      <c r="Y60" s="1"/>
      <c r="Z60" s="1"/>
    </row>
    <row r="61" spans="1:26" ht="25.5" customHeight="1">
      <c r="A61" s="42">
        <v>46</v>
      </c>
      <c r="B61" s="88"/>
      <c r="C61" s="31" t="s">
        <v>61</v>
      </c>
      <c r="D61" s="34"/>
      <c r="E61" s="30" t="s">
        <v>29</v>
      </c>
      <c r="F61" s="30">
        <v>26</v>
      </c>
      <c r="G61" s="49"/>
      <c r="H61" s="49"/>
      <c r="I61" s="49"/>
      <c r="J61" s="49"/>
      <c r="K61" s="49"/>
      <c r="L61" s="49"/>
      <c r="M61" s="42">
        <v>26</v>
      </c>
      <c r="N61" s="8"/>
      <c r="O61" s="49"/>
      <c r="P61" s="49"/>
      <c r="Q61" s="49"/>
      <c r="R61" s="49"/>
      <c r="S61" s="1"/>
      <c r="T61" s="1"/>
      <c r="U61" s="1"/>
      <c r="V61" s="1"/>
      <c r="W61" s="1"/>
      <c r="X61" s="1"/>
      <c r="Y61" s="1"/>
      <c r="Z61" s="1"/>
    </row>
    <row r="62" spans="1:26" ht="25.5" customHeight="1">
      <c r="A62" s="42">
        <v>47</v>
      </c>
      <c r="B62" s="88"/>
      <c r="C62" s="31" t="s">
        <v>62</v>
      </c>
      <c r="D62" s="34"/>
      <c r="E62" s="30" t="s">
        <v>29</v>
      </c>
      <c r="F62" s="30">
        <v>150</v>
      </c>
      <c r="G62" s="49"/>
      <c r="H62" s="49"/>
      <c r="I62" s="49"/>
      <c r="J62" s="49"/>
      <c r="K62" s="49"/>
      <c r="L62" s="49"/>
      <c r="M62" s="42">
        <v>150</v>
      </c>
      <c r="N62" s="8"/>
      <c r="O62" s="49"/>
      <c r="P62" s="49"/>
      <c r="Q62" s="49"/>
      <c r="R62" s="49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42">
        <v>48</v>
      </c>
      <c r="B63" s="68"/>
      <c r="C63" s="33" t="s">
        <v>63</v>
      </c>
      <c r="D63" s="34"/>
      <c r="E63" s="35" t="s">
        <v>29</v>
      </c>
      <c r="F63" s="8">
        <v>30</v>
      </c>
      <c r="G63" s="49"/>
      <c r="H63" s="49"/>
      <c r="I63" s="49"/>
      <c r="J63" s="49"/>
      <c r="K63" s="49"/>
      <c r="L63" s="49"/>
      <c r="M63" s="42">
        <v>30</v>
      </c>
      <c r="N63" s="8"/>
      <c r="O63" s="49"/>
      <c r="P63" s="49"/>
      <c r="Q63" s="49"/>
      <c r="R63" s="49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43">
        <v>7</v>
      </c>
      <c r="B64" s="89" t="s">
        <v>77</v>
      </c>
      <c r="C64" s="70"/>
      <c r="D64" s="71"/>
      <c r="E64" s="24"/>
      <c r="F64" s="26">
        <v>1478</v>
      </c>
      <c r="G64" s="50" t="s">
        <v>65</v>
      </c>
      <c r="H64" s="50"/>
      <c r="I64" s="50"/>
      <c r="J64" s="50"/>
      <c r="K64" s="50"/>
      <c r="L64" s="50"/>
      <c r="M64" s="24"/>
      <c r="N64" s="24"/>
      <c r="O64" s="50"/>
      <c r="P64" s="50"/>
      <c r="Q64" s="50"/>
      <c r="R64" s="50"/>
      <c r="S64" s="51"/>
      <c r="T64" s="51"/>
      <c r="U64" s="51"/>
      <c r="V64" s="51"/>
      <c r="W64" s="51"/>
      <c r="X64" s="51"/>
      <c r="Y64" s="51"/>
      <c r="Z64" s="51"/>
    </row>
    <row r="65" spans="1:26" ht="25.5" customHeight="1">
      <c r="A65" s="8">
        <v>49</v>
      </c>
      <c r="B65" s="92" t="s">
        <v>78</v>
      </c>
      <c r="C65" s="49" t="s">
        <v>79</v>
      </c>
      <c r="D65" s="8">
        <v>1</v>
      </c>
      <c r="E65" s="8" t="s">
        <v>29</v>
      </c>
      <c r="F65" s="8">
        <v>150</v>
      </c>
      <c r="G65" s="49"/>
      <c r="H65" s="49"/>
      <c r="I65" s="49"/>
      <c r="J65" s="49"/>
      <c r="K65" s="49"/>
      <c r="L65" s="49"/>
      <c r="M65" s="8">
        <v>150</v>
      </c>
      <c r="N65" s="8">
        <v>592</v>
      </c>
      <c r="O65" s="8" t="s">
        <v>80</v>
      </c>
      <c r="P65" s="8" t="s">
        <v>81</v>
      </c>
      <c r="Q65" s="8">
        <v>50</v>
      </c>
      <c r="R65" s="49" t="s">
        <v>82</v>
      </c>
      <c r="S65" s="1"/>
      <c r="T65" s="1"/>
      <c r="U65" s="1"/>
      <c r="V65" s="1"/>
      <c r="W65" s="1"/>
      <c r="X65" s="1"/>
      <c r="Y65" s="1"/>
      <c r="Z65" s="1"/>
    </row>
    <row r="66" spans="1:26" ht="25.5" customHeight="1">
      <c r="A66" s="8">
        <v>50</v>
      </c>
      <c r="B66" s="68"/>
      <c r="C66" s="49" t="s">
        <v>83</v>
      </c>
      <c r="D66" s="8">
        <v>1</v>
      </c>
      <c r="E66" s="8" t="s">
        <v>29</v>
      </c>
      <c r="F66" s="8">
        <v>80</v>
      </c>
      <c r="G66" s="49"/>
      <c r="H66" s="49"/>
      <c r="I66" s="49"/>
      <c r="J66" s="49"/>
      <c r="K66" s="49"/>
      <c r="L66" s="49"/>
      <c r="M66" s="8">
        <v>80</v>
      </c>
      <c r="N66" s="8">
        <v>318</v>
      </c>
      <c r="O66" s="8" t="s">
        <v>80</v>
      </c>
      <c r="P66" s="8" t="s">
        <v>81</v>
      </c>
      <c r="Q66" s="8">
        <v>50</v>
      </c>
      <c r="R66" s="49" t="s">
        <v>82</v>
      </c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43">
        <v>8</v>
      </c>
      <c r="B67" s="89" t="s">
        <v>84</v>
      </c>
      <c r="C67" s="70"/>
      <c r="D67" s="71"/>
      <c r="E67" s="50"/>
      <c r="F67" s="26">
        <f>SUM(F65:F66)</f>
        <v>230</v>
      </c>
      <c r="G67" s="50" t="s">
        <v>65</v>
      </c>
      <c r="H67" s="50"/>
      <c r="I67" s="50"/>
      <c r="J67" s="50"/>
      <c r="K67" s="50"/>
      <c r="L67" s="50"/>
      <c r="M67" s="24"/>
      <c r="N67" s="24"/>
      <c r="O67" s="50"/>
      <c r="P67" s="50"/>
      <c r="Q67" s="50"/>
      <c r="R67" s="50"/>
      <c r="S67" s="51"/>
      <c r="T67" s="51"/>
      <c r="U67" s="51"/>
      <c r="V67" s="51"/>
      <c r="W67" s="51"/>
      <c r="X67" s="51"/>
      <c r="Y67" s="51"/>
      <c r="Z67" s="51"/>
    </row>
    <row r="68" spans="1:26" ht="25.5" customHeight="1">
      <c r="A68" s="8">
        <v>51</v>
      </c>
      <c r="B68" s="8" t="s">
        <v>85</v>
      </c>
      <c r="C68" s="9" t="s">
        <v>86</v>
      </c>
      <c r="D68" s="8">
        <v>1</v>
      </c>
      <c r="E68" s="8" t="s">
        <v>29</v>
      </c>
      <c r="F68" s="8">
        <v>320</v>
      </c>
      <c r="G68" s="8">
        <v>3</v>
      </c>
      <c r="H68" s="8"/>
      <c r="I68" s="8"/>
      <c r="J68" s="8"/>
      <c r="K68" s="8"/>
      <c r="L68" s="8"/>
      <c r="M68" s="8">
        <v>320</v>
      </c>
      <c r="N68" s="8">
        <v>1274</v>
      </c>
      <c r="O68" s="8" t="s">
        <v>80</v>
      </c>
      <c r="P68" s="8" t="s">
        <v>81</v>
      </c>
      <c r="Q68" s="8">
        <v>20</v>
      </c>
      <c r="R68" s="52" t="s">
        <v>87</v>
      </c>
      <c r="S68" s="53"/>
      <c r="T68" s="53"/>
      <c r="U68" s="53"/>
      <c r="V68" s="53"/>
      <c r="W68" s="53"/>
      <c r="X68" s="53"/>
      <c r="Y68" s="53"/>
      <c r="Z68" s="53"/>
    </row>
    <row r="69" spans="1:26" ht="21" customHeight="1">
      <c r="A69" s="43">
        <v>9</v>
      </c>
      <c r="B69" s="89" t="s">
        <v>88</v>
      </c>
      <c r="C69" s="70"/>
      <c r="D69" s="71"/>
      <c r="E69" s="50"/>
      <c r="F69" s="26">
        <f>SUM(F68)</f>
        <v>320</v>
      </c>
      <c r="G69" s="50" t="s">
        <v>65</v>
      </c>
      <c r="H69" s="50"/>
      <c r="I69" s="50"/>
      <c r="J69" s="50"/>
      <c r="K69" s="50"/>
      <c r="L69" s="50"/>
      <c r="M69" s="24"/>
      <c r="N69" s="24"/>
      <c r="O69" s="50"/>
      <c r="P69" s="50"/>
      <c r="Q69" s="50"/>
      <c r="R69" s="50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4">
        <v>52</v>
      </c>
      <c r="B70" s="55">
        <v>45427</v>
      </c>
      <c r="C70" s="56" t="s">
        <v>62</v>
      </c>
      <c r="D70" s="54">
        <v>1</v>
      </c>
      <c r="E70" s="56" t="s">
        <v>29</v>
      </c>
      <c r="F70" s="54">
        <v>160</v>
      </c>
      <c r="G70" s="54">
        <v>1</v>
      </c>
      <c r="H70" s="49"/>
      <c r="I70" s="49"/>
      <c r="J70" s="49"/>
      <c r="K70" s="49"/>
      <c r="L70" s="49"/>
      <c r="M70" s="54">
        <v>160</v>
      </c>
      <c r="N70" s="54">
        <v>643</v>
      </c>
      <c r="O70" s="49"/>
      <c r="P70" s="49"/>
      <c r="Q70" s="49"/>
      <c r="R70" s="56" t="s">
        <v>89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7">
        <v>10</v>
      </c>
      <c r="B71" s="90" t="s">
        <v>90</v>
      </c>
      <c r="C71" s="70"/>
      <c r="D71" s="71"/>
      <c r="E71" s="58"/>
      <c r="F71" s="59">
        <v>160</v>
      </c>
      <c r="G71" s="60" t="s">
        <v>65</v>
      </c>
      <c r="H71" s="58"/>
      <c r="I71" s="58"/>
      <c r="J71" s="58"/>
      <c r="K71" s="58"/>
      <c r="L71" s="58"/>
      <c r="M71" s="61"/>
      <c r="N71" s="62">
        <v>643</v>
      </c>
      <c r="O71" s="58"/>
      <c r="P71" s="58" t="s">
        <v>14</v>
      </c>
      <c r="Q71" s="58"/>
      <c r="R71" s="58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8"/>
      <c r="B72" s="49"/>
      <c r="C72" s="49"/>
      <c r="D72" s="8"/>
      <c r="E72" s="49"/>
      <c r="F72" s="8"/>
      <c r="G72" s="49"/>
      <c r="H72" s="49"/>
      <c r="I72" s="49"/>
      <c r="J72" s="49"/>
      <c r="K72" s="49"/>
      <c r="L72" s="49"/>
      <c r="M72" s="8"/>
      <c r="N72" s="8"/>
      <c r="O72" s="49"/>
      <c r="P72" s="49"/>
      <c r="Q72" s="49"/>
      <c r="R72" s="49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8"/>
      <c r="B73" s="49"/>
      <c r="C73" s="49"/>
      <c r="D73" s="8"/>
      <c r="E73" s="49"/>
      <c r="F73" s="8"/>
      <c r="G73" s="49"/>
      <c r="H73" s="49"/>
      <c r="I73" s="49"/>
      <c r="J73" s="49"/>
      <c r="K73" s="49"/>
      <c r="L73" s="49"/>
      <c r="M73" s="8"/>
      <c r="N73" s="8"/>
      <c r="O73" s="49"/>
      <c r="P73" s="49"/>
      <c r="Q73" s="49"/>
      <c r="R73" s="49"/>
      <c r="S73" s="1" t="s">
        <v>14</v>
      </c>
      <c r="T73" s="1"/>
      <c r="U73" s="1"/>
      <c r="V73" s="1"/>
      <c r="W73" s="1"/>
      <c r="X73" s="1"/>
      <c r="Y73" s="1"/>
      <c r="Z73" s="1"/>
    </row>
    <row r="74" spans="1:26" ht="15.75" customHeight="1">
      <c r="A74" s="8"/>
      <c r="B74" s="49"/>
      <c r="C74" s="49"/>
      <c r="D74" s="8"/>
      <c r="E74" s="49"/>
      <c r="F74" s="8"/>
      <c r="G74" s="49"/>
      <c r="H74" s="49"/>
      <c r="I74" s="49"/>
      <c r="J74" s="49"/>
      <c r="K74" s="49"/>
      <c r="L74" s="49"/>
      <c r="M74" s="8"/>
      <c r="N74" s="8"/>
      <c r="O74" s="49"/>
      <c r="P74" s="49"/>
      <c r="Q74" s="49"/>
      <c r="R74" s="49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8"/>
      <c r="B75" s="49"/>
      <c r="C75" s="49"/>
      <c r="D75" s="8"/>
      <c r="E75" s="49"/>
      <c r="F75" s="8"/>
      <c r="G75" s="49"/>
      <c r="H75" s="49"/>
      <c r="I75" s="49"/>
      <c r="J75" s="49"/>
      <c r="K75" s="49"/>
      <c r="L75" s="49"/>
      <c r="M75" s="8"/>
      <c r="N75" s="8"/>
      <c r="O75" s="49"/>
      <c r="P75" s="49"/>
      <c r="Q75" s="49"/>
      <c r="R75" s="49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"/>
      <c r="B76" s="49"/>
      <c r="C76" s="49"/>
      <c r="D76" s="8"/>
      <c r="E76" s="49"/>
      <c r="F76" s="8"/>
      <c r="G76" s="49"/>
      <c r="H76" s="49"/>
      <c r="I76" s="49"/>
      <c r="J76" s="49"/>
      <c r="K76" s="49"/>
      <c r="L76" s="49"/>
      <c r="M76" s="8"/>
      <c r="N76" s="8"/>
      <c r="O76" s="49"/>
      <c r="P76" s="49"/>
      <c r="Q76" s="49"/>
      <c r="R76" s="49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8"/>
      <c r="B77" s="49"/>
      <c r="C77" s="49"/>
      <c r="D77" s="8"/>
      <c r="E77" s="49"/>
      <c r="F77" s="8"/>
      <c r="G77" s="49"/>
      <c r="H77" s="49"/>
      <c r="I77" s="49"/>
      <c r="J77" s="49"/>
      <c r="K77" s="49"/>
      <c r="L77" s="49"/>
      <c r="M77" s="8"/>
      <c r="N77" s="8"/>
      <c r="O77" s="49"/>
      <c r="P77" s="49"/>
      <c r="Q77" s="49"/>
      <c r="R77" s="49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8"/>
      <c r="B78" s="49"/>
      <c r="C78" s="49"/>
      <c r="D78" s="8"/>
      <c r="E78" s="49"/>
      <c r="F78" s="8"/>
      <c r="G78" s="49"/>
      <c r="H78" s="49"/>
      <c r="I78" s="49"/>
      <c r="J78" s="49"/>
      <c r="K78" s="49"/>
      <c r="L78" s="49"/>
      <c r="M78" s="8"/>
      <c r="N78" s="8"/>
      <c r="O78" s="49"/>
      <c r="P78" s="49"/>
      <c r="Q78" s="49"/>
      <c r="R78" s="49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"/>
      <c r="B79" s="49"/>
      <c r="C79" s="49"/>
      <c r="D79" s="8"/>
      <c r="E79" s="49"/>
      <c r="F79" s="8"/>
      <c r="G79" s="49"/>
      <c r="H79" s="49"/>
      <c r="I79" s="49"/>
      <c r="J79" s="49"/>
      <c r="K79" s="49"/>
      <c r="L79" s="49"/>
      <c r="M79" s="8"/>
      <c r="N79" s="8"/>
      <c r="O79" s="49"/>
      <c r="P79" s="49"/>
      <c r="Q79" s="49"/>
      <c r="R79" s="49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8"/>
      <c r="B80" s="49"/>
      <c r="C80" s="49"/>
      <c r="D80" s="8"/>
      <c r="E80" s="49"/>
      <c r="F80" s="8"/>
      <c r="G80" s="49"/>
      <c r="H80" s="49"/>
      <c r="I80" s="49"/>
      <c r="J80" s="49"/>
      <c r="K80" s="49"/>
      <c r="L80" s="49"/>
      <c r="M80" s="8"/>
      <c r="N80" s="8"/>
      <c r="O80" s="49"/>
      <c r="P80" s="49"/>
      <c r="Q80" s="49"/>
      <c r="R80" s="49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8"/>
      <c r="B81" s="49"/>
      <c r="C81" s="49"/>
      <c r="D81" s="8"/>
      <c r="E81" s="49"/>
      <c r="F81" s="8"/>
      <c r="G81" s="49"/>
      <c r="H81" s="49"/>
      <c r="I81" s="49"/>
      <c r="J81" s="49"/>
      <c r="K81" s="49"/>
      <c r="L81" s="49"/>
      <c r="M81" s="8"/>
      <c r="N81" s="8"/>
      <c r="O81" s="49"/>
      <c r="P81" s="49"/>
      <c r="Q81" s="49"/>
      <c r="R81" s="49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8"/>
      <c r="B82" s="49"/>
      <c r="C82" s="49"/>
      <c r="D82" s="8"/>
      <c r="E82" s="49"/>
      <c r="F82" s="8"/>
      <c r="G82" s="49"/>
      <c r="H82" s="49"/>
      <c r="I82" s="49"/>
      <c r="J82" s="49"/>
      <c r="K82" s="49"/>
      <c r="L82" s="49"/>
      <c r="M82" s="8"/>
      <c r="N82" s="8"/>
      <c r="O82" s="49"/>
      <c r="P82" s="49"/>
      <c r="Q82" s="49"/>
      <c r="R82" s="49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8"/>
      <c r="B83" s="49"/>
      <c r="C83" s="49"/>
      <c r="D83" s="8"/>
      <c r="E83" s="49"/>
      <c r="F83" s="8"/>
      <c r="G83" s="49"/>
      <c r="H83" s="49"/>
      <c r="I83" s="49"/>
      <c r="J83" s="49"/>
      <c r="K83" s="49"/>
      <c r="L83" s="49"/>
      <c r="M83" s="8"/>
      <c r="N83" s="8"/>
      <c r="O83" s="49"/>
      <c r="P83" s="49"/>
      <c r="Q83" s="49"/>
      <c r="R83" s="49"/>
      <c r="S83" s="64"/>
      <c r="T83" s="64"/>
      <c r="U83" s="64"/>
      <c r="V83" s="64"/>
      <c r="W83" s="64"/>
      <c r="X83" s="64"/>
      <c r="Y83" s="64"/>
      <c r="Z83" s="64"/>
    </row>
    <row r="84" spans="1:26" ht="15.75" customHeight="1">
      <c r="A84" s="8"/>
      <c r="B84" s="49"/>
      <c r="C84" s="49"/>
      <c r="D84" s="8"/>
      <c r="E84" s="49"/>
      <c r="F84" s="8"/>
      <c r="G84" s="49"/>
      <c r="H84" s="49"/>
      <c r="I84" s="49"/>
      <c r="J84" s="49"/>
      <c r="K84" s="49"/>
      <c r="L84" s="49"/>
      <c r="M84" s="8"/>
      <c r="N84" s="8"/>
      <c r="O84" s="49"/>
      <c r="P84" s="49"/>
      <c r="Q84" s="49"/>
      <c r="R84" s="49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8"/>
      <c r="B85" s="49"/>
      <c r="C85" s="49"/>
      <c r="D85" s="8"/>
      <c r="E85" s="49"/>
      <c r="F85" s="8"/>
      <c r="G85" s="49"/>
      <c r="H85" s="49"/>
      <c r="I85" s="49"/>
      <c r="J85" s="49"/>
      <c r="K85" s="49"/>
      <c r="L85" s="49"/>
      <c r="M85" s="8"/>
      <c r="N85" s="8"/>
      <c r="O85" s="49"/>
      <c r="P85" s="49"/>
      <c r="Q85" s="49"/>
      <c r="R85" s="49"/>
      <c r="S85" s="1" t="s">
        <v>14</v>
      </c>
      <c r="T85" s="1"/>
      <c r="U85" s="1"/>
      <c r="V85" s="1"/>
      <c r="W85" s="1"/>
      <c r="X85" s="1"/>
      <c r="Y85" s="1"/>
      <c r="Z85" s="1"/>
    </row>
    <row r="86" spans="1:26" ht="15.75" customHeight="1">
      <c r="A86" s="8"/>
      <c r="B86" s="49"/>
      <c r="C86" s="49"/>
      <c r="D86" s="8"/>
      <c r="E86" s="49"/>
      <c r="F86" s="8"/>
      <c r="G86" s="49"/>
      <c r="H86" s="49"/>
      <c r="I86" s="49"/>
      <c r="J86" s="49"/>
      <c r="K86" s="49"/>
      <c r="L86" s="49"/>
      <c r="M86" s="8"/>
      <c r="N86" s="8"/>
      <c r="O86" s="49"/>
      <c r="P86" s="49"/>
      <c r="Q86" s="49"/>
      <c r="R86" s="49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8"/>
      <c r="B87" s="49"/>
      <c r="C87" s="49"/>
      <c r="D87" s="8"/>
      <c r="E87" s="49"/>
      <c r="F87" s="8"/>
      <c r="G87" s="49"/>
      <c r="H87" s="49"/>
      <c r="I87" s="49"/>
      <c r="J87" s="49"/>
      <c r="K87" s="49"/>
      <c r="L87" s="49"/>
      <c r="M87" s="8"/>
      <c r="N87" s="8"/>
      <c r="O87" s="49"/>
      <c r="P87" s="49"/>
      <c r="Q87" s="49"/>
      <c r="R87" s="49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8"/>
      <c r="B88" s="49"/>
      <c r="C88" s="49"/>
      <c r="D88" s="8"/>
      <c r="E88" s="49"/>
      <c r="F88" s="8"/>
      <c r="G88" s="49"/>
      <c r="H88" s="49"/>
      <c r="I88" s="49"/>
      <c r="J88" s="49"/>
      <c r="K88" s="49"/>
      <c r="L88" s="49"/>
      <c r="M88" s="8"/>
      <c r="N88" s="8"/>
      <c r="O88" s="49"/>
      <c r="P88" s="49"/>
      <c r="Q88" s="49"/>
      <c r="R88" s="49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8"/>
      <c r="B89" s="49"/>
      <c r="C89" s="49"/>
      <c r="D89" s="8"/>
      <c r="E89" s="49"/>
      <c r="F89" s="8"/>
      <c r="G89" s="49"/>
      <c r="H89" s="49"/>
      <c r="I89" s="49"/>
      <c r="J89" s="49"/>
      <c r="K89" s="49"/>
      <c r="L89" s="49"/>
      <c r="M89" s="8"/>
      <c r="N89" s="8"/>
      <c r="O89" s="49"/>
      <c r="P89" s="49"/>
      <c r="Q89" s="49"/>
      <c r="R89" s="49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8"/>
      <c r="B90" s="49"/>
      <c r="C90" s="49"/>
      <c r="D90" s="8"/>
      <c r="E90" s="49"/>
      <c r="F90" s="8"/>
      <c r="G90" s="49"/>
      <c r="H90" s="49"/>
      <c r="I90" s="49"/>
      <c r="J90" s="49"/>
      <c r="K90" s="49"/>
      <c r="L90" s="49"/>
      <c r="M90" s="8"/>
      <c r="N90" s="8"/>
      <c r="O90" s="49"/>
      <c r="P90" s="49"/>
      <c r="Q90" s="49"/>
      <c r="R90" s="49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8"/>
      <c r="B91" s="49"/>
      <c r="C91" s="49"/>
      <c r="D91" s="8"/>
      <c r="E91" s="49"/>
      <c r="F91" s="8"/>
      <c r="G91" s="49"/>
      <c r="H91" s="49"/>
      <c r="I91" s="49"/>
      <c r="J91" s="49"/>
      <c r="K91" s="49"/>
      <c r="L91" s="49"/>
      <c r="M91" s="8"/>
      <c r="N91" s="8"/>
      <c r="O91" s="49"/>
      <c r="P91" s="49"/>
      <c r="Q91" s="49"/>
      <c r="R91" s="49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8"/>
      <c r="B92" s="49"/>
      <c r="C92" s="49"/>
      <c r="D92" s="8"/>
      <c r="E92" s="49"/>
      <c r="F92" s="8"/>
      <c r="G92" s="49"/>
      <c r="H92" s="49"/>
      <c r="I92" s="49"/>
      <c r="J92" s="49"/>
      <c r="K92" s="49"/>
      <c r="L92" s="49"/>
      <c r="M92" s="8"/>
      <c r="N92" s="8"/>
      <c r="O92" s="49"/>
      <c r="P92" s="49"/>
      <c r="Q92" s="49"/>
      <c r="R92" s="49"/>
      <c r="S92" s="1" t="s">
        <v>14</v>
      </c>
      <c r="T92" s="1"/>
      <c r="U92" s="1"/>
      <c r="V92" s="1"/>
      <c r="W92" s="1"/>
      <c r="X92" s="1"/>
      <c r="Y92" s="1"/>
      <c r="Z92" s="1"/>
    </row>
    <row r="93" spans="1:26" ht="15.75" customHeight="1">
      <c r="A93" s="8"/>
      <c r="B93" s="49"/>
      <c r="C93" s="49"/>
      <c r="D93" s="8"/>
      <c r="E93" s="49"/>
      <c r="F93" s="8"/>
      <c r="G93" s="49"/>
      <c r="H93" s="49"/>
      <c r="I93" s="49"/>
      <c r="J93" s="49"/>
      <c r="K93" s="49"/>
      <c r="L93" s="49"/>
      <c r="M93" s="8"/>
      <c r="N93" s="8"/>
      <c r="O93" s="49"/>
      <c r="P93" s="49"/>
      <c r="Q93" s="49"/>
      <c r="R93" s="49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8"/>
      <c r="B94" s="49"/>
      <c r="C94" s="49"/>
      <c r="D94" s="8"/>
      <c r="E94" s="49"/>
      <c r="F94" s="8"/>
      <c r="G94" s="49"/>
      <c r="H94" s="49"/>
      <c r="I94" s="49"/>
      <c r="J94" s="49"/>
      <c r="K94" s="49"/>
      <c r="L94" s="49"/>
      <c r="M94" s="8"/>
      <c r="N94" s="8"/>
      <c r="O94" s="49"/>
      <c r="P94" s="49"/>
      <c r="Q94" s="49"/>
      <c r="R94" s="49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8"/>
      <c r="B95" s="49"/>
      <c r="C95" s="49"/>
      <c r="D95" s="8"/>
      <c r="E95" s="49"/>
      <c r="F95" s="8"/>
      <c r="G95" s="49"/>
      <c r="H95" s="49"/>
      <c r="I95" s="49"/>
      <c r="J95" s="49"/>
      <c r="K95" s="49"/>
      <c r="L95" s="49"/>
      <c r="M95" s="8"/>
      <c r="N95" s="8"/>
      <c r="O95" s="49"/>
      <c r="P95" s="49"/>
      <c r="Q95" s="49"/>
      <c r="R95" s="49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8"/>
      <c r="B96" s="49"/>
      <c r="C96" s="49"/>
      <c r="D96" s="8"/>
      <c r="E96" s="49"/>
      <c r="F96" s="8"/>
      <c r="G96" s="49"/>
      <c r="H96" s="49"/>
      <c r="I96" s="49"/>
      <c r="J96" s="49"/>
      <c r="K96" s="49"/>
      <c r="L96" s="49"/>
      <c r="M96" s="8"/>
      <c r="N96" s="8"/>
      <c r="O96" s="49"/>
      <c r="P96" s="49"/>
      <c r="Q96" s="49"/>
      <c r="R96" s="49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8"/>
      <c r="B97" s="49"/>
      <c r="C97" s="49"/>
      <c r="D97" s="8"/>
      <c r="E97" s="49"/>
      <c r="F97" s="8"/>
      <c r="G97" s="49"/>
      <c r="H97" s="49"/>
      <c r="I97" s="49"/>
      <c r="J97" s="49"/>
      <c r="K97" s="49"/>
      <c r="L97" s="49"/>
      <c r="M97" s="8"/>
      <c r="N97" s="8"/>
      <c r="O97" s="49"/>
      <c r="P97" s="49"/>
      <c r="Q97" s="49"/>
      <c r="R97" s="49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65"/>
      <c r="C98" s="65"/>
      <c r="D98" s="53"/>
      <c r="E98" s="1"/>
      <c r="F98" s="53"/>
      <c r="G98" s="1"/>
      <c r="H98" s="1"/>
      <c r="I98" s="1"/>
      <c r="J98" s="1"/>
      <c r="K98" s="1"/>
      <c r="L98" s="1"/>
      <c r="M98" s="53"/>
      <c r="N98" s="53"/>
      <c r="O98" s="1"/>
      <c r="P98" s="6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65"/>
      <c r="C99" s="65"/>
      <c r="D99" s="53"/>
      <c r="E99" s="1"/>
      <c r="F99" s="53"/>
      <c r="G99" s="1"/>
      <c r="H99" s="1"/>
      <c r="I99" s="1"/>
      <c r="J99" s="1"/>
      <c r="K99" s="1"/>
      <c r="L99" s="1"/>
      <c r="M99" s="53"/>
      <c r="N99" s="53"/>
      <c r="O99" s="1"/>
      <c r="P99" s="6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65"/>
      <c r="C100" s="65"/>
      <c r="D100" s="53"/>
      <c r="E100" s="1"/>
      <c r="F100" s="53"/>
      <c r="G100" s="1"/>
      <c r="H100" s="1"/>
      <c r="I100" s="1"/>
      <c r="J100" s="1"/>
      <c r="K100" s="1"/>
      <c r="L100" s="1"/>
      <c r="M100" s="53"/>
      <c r="N100" s="53"/>
      <c r="O100" s="1"/>
      <c r="P100" s="6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65"/>
      <c r="C101" s="65"/>
      <c r="D101" s="53"/>
      <c r="E101" s="1"/>
      <c r="F101" s="53"/>
      <c r="G101" s="1"/>
      <c r="H101" s="1"/>
      <c r="I101" s="1"/>
      <c r="J101" s="1"/>
      <c r="K101" s="1"/>
      <c r="L101" s="1"/>
      <c r="M101" s="53"/>
      <c r="N101" s="53"/>
      <c r="O101" s="1"/>
      <c r="P101" s="6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65"/>
      <c r="C102" s="65"/>
      <c r="D102" s="53"/>
      <c r="E102" s="1"/>
      <c r="F102" s="53"/>
      <c r="G102" s="1"/>
      <c r="H102" s="1"/>
      <c r="I102" s="1"/>
      <c r="J102" s="1"/>
      <c r="K102" s="1"/>
      <c r="L102" s="1"/>
      <c r="M102" s="53"/>
      <c r="N102" s="53"/>
      <c r="O102" s="1"/>
      <c r="P102" s="6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65"/>
      <c r="C103" s="65"/>
      <c r="D103" s="53"/>
      <c r="E103" s="1"/>
      <c r="F103" s="53"/>
      <c r="G103" s="1"/>
      <c r="H103" s="1"/>
      <c r="I103" s="1"/>
      <c r="J103" s="1"/>
      <c r="K103" s="1"/>
      <c r="L103" s="1"/>
      <c r="M103" s="53"/>
      <c r="N103" s="53"/>
      <c r="O103" s="1"/>
      <c r="P103" s="6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65"/>
      <c r="C104" s="65"/>
      <c r="D104" s="53"/>
      <c r="E104" s="1"/>
      <c r="F104" s="53"/>
      <c r="G104" s="1"/>
      <c r="H104" s="1"/>
      <c r="I104" s="1"/>
      <c r="J104" s="1"/>
      <c r="K104" s="1"/>
      <c r="L104" s="1"/>
      <c r="M104" s="53"/>
      <c r="N104" s="53"/>
      <c r="O104" s="1"/>
      <c r="P104" s="6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65"/>
      <c r="C105" s="65"/>
      <c r="D105" s="53"/>
      <c r="E105" s="1"/>
      <c r="F105" s="53"/>
      <c r="G105" s="1"/>
      <c r="H105" s="1"/>
      <c r="I105" s="1"/>
      <c r="J105" s="1"/>
      <c r="K105" s="1"/>
      <c r="L105" s="1"/>
      <c r="M105" s="53"/>
      <c r="N105" s="53"/>
      <c r="O105" s="1"/>
      <c r="P105" s="6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65"/>
      <c r="C106" s="65"/>
      <c r="D106" s="53"/>
      <c r="E106" s="1"/>
      <c r="F106" s="53"/>
      <c r="G106" s="1"/>
      <c r="H106" s="1"/>
      <c r="I106" s="1"/>
      <c r="J106" s="1"/>
      <c r="K106" s="1"/>
      <c r="L106" s="1"/>
      <c r="M106" s="53"/>
      <c r="N106" s="53"/>
      <c r="O106" s="1"/>
      <c r="P106" s="6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B107" s="65"/>
      <c r="C107" s="65"/>
      <c r="D107" s="53"/>
      <c r="E107" s="1"/>
      <c r="F107" s="53"/>
      <c r="G107" s="1"/>
      <c r="H107" s="1"/>
      <c r="I107" s="1"/>
      <c r="J107" s="1"/>
      <c r="K107" s="1"/>
      <c r="L107" s="1"/>
      <c r="M107" s="53"/>
      <c r="N107" s="53"/>
      <c r="O107" s="1"/>
      <c r="P107" s="66"/>
    </row>
    <row r="108" spans="1:26" ht="15.75" customHeight="1">
      <c r="B108" s="65"/>
      <c r="C108" s="65"/>
      <c r="D108" s="53"/>
      <c r="E108" s="1"/>
      <c r="F108" s="53"/>
      <c r="G108" s="1"/>
      <c r="H108" s="1"/>
      <c r="I108" s="1"/>
      <c r="J108" s="1"/>
      <c r="K108" s="1"/>
      <c r="L108" s="1"/>
      <c r="M108" s="53"/>
      <c r="N108" s="53"/>
      <c r="O108" s="1"/>
      <c r="P108" s="66"/>
    </row>
    <row r="109" spans="1:26" ht="15.75" customHeight="1">
      <c r="B109" s="65"/>
      <c r="C109" s="65"/>
      <c r="D109" s="53"/>
      <c r="E109" s="1"/>
      <c r="F109" s="53"/>
      <c r="G109" s="1"/>
      <c r="H109" s="1"/>
      <c r="I109" s="1"/>
      <c r="J109" s="1"/>
      <c r="K109" s="1"/>
      <c r="L109" s="1"/>
      <c r="M109" s="53"/>
      <c r="N109" s="53"/>
      <c r="O109" s="1"/>
      <c r="P109" s="66"/>
    </row>
    <row r="110" spans="1:26" ht="15.75" customHeight="1">
      <c r="B110" s="65"/>
      <c r="C110" s="65"/>
      <c r="D110" s="53"/>
      <c r="E110" s="1"/>
      <c r="F110" s="53"/>
      <c r="G110" s="1"/>
      <c r="H110" s="1"/>
      <c r="I110" s="1"/>
      <c r="J110" s="1"/>
      <c r="K110" s="1"/>
      <c r="L110" s="1"/>
      <c r="M110" s="53"/>
      <c r="N110" s="53"/>
      <c r="O110" s="1"/>
      <c r="P110" s="66"/>
    </row>
    <row r="111" spans="1:26" ht="15.75" customHeight="1">
      <c r="B111" s="65"/>
      <c r="C111" s="65"/>
      <c r="D111" s="53"/>
      <c r="E111" s="1"/>
      <c r="F111" s="53"/>
      <c r="G111" s="1"/>
      <c r="H111" s="1"/>
      <c r="I111" s="1"/>
      <c r="J111" s="1"/>
      <c r="K111" s="1"/>
      <c r="L111" s="1"/>
      <c r="M111" s="53"/>
      <c r="N111" s="53"/>
      <c r="O111" s="1"/>
      <c r="P111" s="66"/>
    </row>
    <row r="112" spans="1:26" ht="15.75" customHeight="1">
      <c r="B112" s="65"/>
      <c r="C112" s="65"/>
      <c r="D112" s="53"/>
      <c r="E112" s="1"/>
      <c r="F112" s="53"/>
      <c r="G112" s="1"/>
      <c r="H112" s="1"/>
      <c r="I112" s="1"/>
      <c r="J112" s="1"/>
      <c r="K112" s="1"/>
      <c r="L112" s="1"/>
      <c r="M112" s="53"/>
      <c r="N112" s="53"/>
      <c r="O112" s="1"/>
      <c r="P112" s="66"/>
    </row>
    <row r="113" spans="2:16" ht="15.75" customHeight="1">
      <c r="B113" s="65"/>
      <c r="C113" s="65"/>
      <c r="D113" s="53"/>
      <c r="E113" s="1"/>
      <c r="F113" s="53"/>
      <c r="G113" s="1"/>
      <c r="H113" s="1"/>
      <c r="I113" s="1"/>
      <c r="J113" s="1"/>
      <c r="K113" s="1"/>
      <c r="L113" s="1"/>
      <c r="M113" s="53"/>
      <c r="N113" s="53"/>
      <c r="O113" s="1"/>
      <c r="P113" s="66"/>
    </row>
    <row r="114" spans="2:16" ht="15.75" customHeight="1">
      <c r="B114" s="65"/>
      <c r="C114" s="65"/>
      <c r="D114" s="53"/>
      <c r="E114" s="1"/>
      <c r="F114" s="53"/>
      <c r="G114" s="1"/>
      <c r="H114" s="1"/>
      <c r="I114" s="1"/>
      <c r="J114" s="1"/>
      <c r="K114" s="1"/>
      <c r="L114" s="1"/>
      <c r="M114" s="53"/>
      <c r="N114" s="53"/>
      <c r="O114" s="1"/>
      <c r="P114" s="66"/>
    </row>
    <row r="115" spans="2:16" ht="15.75" customHeight="1">
      <c r="B115" s="65"/>
      <c r="C115" s="65"/>
      <c r="D115" s="53"/>
      <c r="E115" s="1"/>
      <c r="F115" s="53"/>
      <c r="G115" s="1"/>
      <c r="H115" s="1"/>
      <c r="I115" s="1"/>
      <c r="J115" s="1"/>
      <c r="K115" s="1"/>
      <c r="L115" s="1"/>
      <c r="M115" s="53"/>
      <c r="N115" s="53"/>
      <c r="O115" s="1"/>
      <c r="P115" s="66"/>
    </row>
    <row r="116" spans="2:16" ht="15.75" customHeight="1">
      <c r="B116" s="65"/>
      <c r="C116" s="65"/>
      <c r="D116" s="53"/>
      <c r="E116" s="1"/>
      <c r="F116" s="53"/>
      <c r="G116" s="1"/>
      <c r="H116" s="1"/>
      <c r="I116" s="1"/>
      <c r="J116" s="1"/>
      <c r="K116" s="1"/>
      <c r="L116" s="1"/>
      <c r="M116" s="53"/>
      <c r="N116" s="53"/>
      <c r="O116" s="1"/>
      <c r="P116" s="66"/>
    </row>
    <row r="117" spans="2:16" ht="15.75" customHeight="1">
      <c r="B117" s="65"/>
      <c r="C117" s="65"/>
      <c r="D117" s="53"/>
      <c r="E117" s="1"/>
      <c r="F117" s="53"/>
      <c r="G117" s="1"/>
      <c r="H117" s="1"/>
      <c r="I117" s="1"/>
      <c r="J117" s="1"/>
      <c r="K117" s="1"/>
      <c r="L117" s="1"/>
      <c r="M117" s="53"/>
      <c r="N117" s="53"/>
      <c r="O117" s="1"/>
      <c r="P117" s="66"/>
    </row>
    <row r="118" spans="2:16" ht="15.75" customHeight="1">
      <c r="B118" s="65"/>
      <c r="C118" s="65"/>
      <c r="D118" s="53"/>
      <c r="E118" s="1"/>
      <c r="F118" s="53"/>
      <c r="G118" s="1"/>
      <c r="H118" s="1"/>
      <c r="I118" s="1"/>
      <c r="J118" s="1"/>
      <c r="K118" s="1"/>
      <c r="L118" s="1"/>
      <c r="M118" s="53"/>
      <c r="N118" s="53"/>
      <c r="O118" s="1"/>
      <c r="P118" s="66"/>
    </row>
    <row r="119" spans="2:16" ht="15.75" customHeight="1">
      <c r="B119" s="65"/>
      <c r="C119" s="65"/>
      <c r="D119" s="53"/>
      <c r="E119" s="1"/>
      <c r="F119" s="53"/>
      <c r="G119" s="1"/>
      <c r="H119" s="1"/>
      <c r="I119" s="1"/>
      <c r="J119" s="1"/>
      <c r="K119" s="1"/>
      <c r="L119" s="1"/>
      <c r="M119" s="53"/>
      <c r="N119" s="53"/>
      <c r="O119" s="1"/>
      <c r="P119" s="66"/>
    </row>
    <row r="120" spans="2:16" ht="15.75" customHeight="1">
      <c r="B120" s="65"/>
      <c r="C120" s="65"/>
      <c r="D120" s="53"/>
      <c r="E120" s="1"/>
      <c r="F120" s="53"/>
      <c r="G120" s="1"/>
      <c r="H120" s="1"/>
      <c r="I120" s="1"/>
      <c r="J120" s="1"/>
      <c r="K120" s="1"/>
      <c r="L120" s="1"/>
      <c r="M120" s="53"/>
      <c r="N120" s="53"/>
      <c r="O120" s="1"/>
      <c r="P120" s="66"/>
    </row>
    <row r="121" spans="2:16" ht="15.75" customHeight="1">
      <c r="B121" s="65"/>
      <c r="C121" s="65"/>
      <c r="D121" s="53"/>
      <c r="E121" s="1"/>
      <c r="F121" s="53"/>
      <c r="G121" s="1"/>
      <c r="H121" s="1"/>
      <c r="I121" s="1"/>
      <c r="J121" s="1"/>
      <c r="K121" s="1"/>
      <c r="L121" s="1"/>
      <c r="M121" s="53"/>
      <c r="N121" s="53"/>
      <c r="O121" s="1"/>
      <c r="P121" s="66"/>
    </row>
    <row r="122" spans="2:16" ht="15.75" customHeight="1">
      <c r="B122" s="65"/>
      <c r="C122" s="65"/>
      <c r="D122" s="53"/>
      <c r="E122" s="1"/>
      <c r="F122" s="53"/>
      <c r="G122" s="1"/>
      <c r="H122" s="1"/>
      <c r="I122" s="1"/>
      <c r="J122" s="1"/>
      <c r="K122" s="1"/>
      <c r="L122" s="1"/>
      <c r="M122" s="53"/>
      <c r="N122" s="53"/>
      <c r="O122" s="1"/>
      <c r="P122" s="66"/>
    </row>
    <row r="123" spans="2:16" ht="15.75" customHeight="1">
      <c r="B123" s="65"/>
      <c r="C123" s="65"/>
      <c r="D123" s="53"/>
      <c r="E123" s="1"/>
      <c r="F123" s="53"/>
      <c r="G123" s="1"/>
      <c r="H123" s="1"/>
      <c r="I123" s="1"/>
      <c r="J123" s="1"/>
      <c r="K123" s="1"/>
      <c r="L123" s="1"/>
      <c r="M123" s="53"/>
      <c r="N123" s="53"/>
      <c r="O123" s="1"/>
      <c r="P123" s="66"/>
    </row>
    <row r="124" spans="2:16" ht="15.75" customHeight="1">
      <c r="B124" s="65"/>
      <c r="C124" s="65"/>
      <c r="D124" s="53"/>
      <c r="E124" s="1"/>
      <c r="F124" s="53"/>
      <c r="G124" s="1"/>
      <c r="H124" s="1"/>
      <c r="I124" s="1"/>
      <c r="J124" s="1"/>
      <c r="K124" s="1"/>
      <c r="L124" s="1"/>
      <c r="M124" s="53"/>
      <c r="N124" s="53"/>
      <c r="O124" s="1"/>
      <c r="P124" s="66"/>
    </row>
    <row r="125" spans="2:16" ht="15.75" customHeight="1">
      <c r="B125" s="65"/>
      <c r="C125" s="65"/>
      <c r="D125" s="53"/>
      <c r="E125" s="1"/>
      <c r="F125" s="53"/>
      <c r="G125" s="1"/>
      <c r="H125" s="1"/>
      <c r="I125" s="1"/>
      <c r="J125" s="1"/>
      <c r="K125" s="1"/>
      <c r="L125" s="1"/>
      <c r="M125" s="53"/>
      <c r="N125" s="53"/>
      <c r="O125" s="1"/>
      <c r="P125" s="66"/>
    </row>
    <row r="126" spans="2:16" ht="15.75" customHeight="1">
      <c r="B126" s="65"/>
      <c r="C126" s="65"/>
      <c r="D126" s="53"/>
      <c r="E126" s="1"/>
      <c r="F126" s="53"/>
      <c r="G126" s="1"/>
      <c r="H126" s="1"/>
      <c r="I126" s="1"/>
      <c r="J126" s="1"/>
      <c r="K126" s="1"/>
      <c r="L126" s="1"/>
      <c r="M126" s="53"/>
      <c r="N126" s="53"/>
      <c r="O126" s="1"/>
      <c r="P126" s="66"/>
    </row>
    <row r="127" spans="2:16" ht="15.75" customHeight="1">
      <c r="B127" s="65"/>
      <c r="C127" s="65"/>
      <c r="D127" s="53"/>
      <c r="E127" s="1"/>
      <c r="F127" s="53"/>
      <c r="G127" s="1"/>
      <c r="H127" s="1"/>
      <c r="I127" s="1"/>
      <c r="J127" s="1"/>
      <c r="K127" s="1"/>
      <c r="L127" s="1"/>
      <c r="M127" s="53"/>
      <c r="N127" s="53"/>
      <c r="O127" s="1"/>
      <c r="P127" s="66"/>
    </row>
    <row r="128" spans="2:16" ht="15.75" customHeight="1">
      <c r="B128" s="65"/>
      <c r="C128" s="65"/>
      <c r="D128" s="53"/>
      <c r="E128" s="1"/>
      <c r="F128" s="53"/>
      <c r="G128" s="1"/>
      <c r="H128" s="1"/>
      <c r="I128" s="1"/>
      <c r="J128" s="1"/>
      <c r="K128" s="1"/>
      <c r="L128" s="1"/>
      <c r="M128" s="53"/>
      <c r="N128" s="53"/>
      <c r="O128" s="1"/>
      <c r="P128" s="66"/>
    </row>
    <row r="129" spans="2:16" ht="15.75" customHeight="1">
      <c r="B129" s="65"/>
      <c r="C129" s="65"/>
      <c r="D129" s="53"/>
      <c r="E129" s="1"/>
      <c r="F129" s="53"/>
      <c r="G129" s="1"/>
      <c r="H129" s="1"/>
      <c r="I129" s="1"/>
      <c r="J129" s="1"/>
      <c r="K129" s="1"/>
      <c r="L129" s="1"/>
      <c r="M129" s="53"/>
      <c r="N129" s="53"/>
      <c r="O129" s="1"/>
      <c r="P129" s="66"/>
    </row>
    <row r="130" spans="2:16" ht="15.75" customHeight="1">
      <c r="B130" s="65"/>
      <c r="C130" s="65"/>
      <c r="D130" s="53"/>
      <c r="E130" s="1"/>
      <c r="F130" s="53"/>
      <c r="G130" s="1"/>
      <c r="H130" s="1"/>
      <c r="I130" s="1"/>
      <c r="J130" s="1"/>
      <c r="K130" s="1"/>
      <c r="L130" s="1"/>
      <c r="M130" s="53"/>
      <c r="N130" s="53"/>
      <c r="O130" s="1"/>
      <c r="P130" s="66"/>
    </row>
    <row r="131" spans="2:16" ht="15.75" customHeight="1">
      <c r="B131" s="65"/>
      <c r="C131" s="65"/>
      <c r="D131" s="53"/>
      <c r="E131" s="1"/>
      <c r="F131" s="53"/>
      <c r="G131" s="1"/>
      <c r="H131" s="1"/>
      <c r="I131" s="1"/>
      <c r="J131" s="1"/>
      <c r="K131" s="1"/>
      <c r="L131" s="1"/>
      <c r="M131" s="53"/>
      <c r="N131" s="53"/>
      <c r="O131" s="1"/>
      <c r="P131" s="66"/>
    </row>
    <row r="132" spans="2:16" ht="15.75" customHeight="1">
      <c r="B132" s="65"/>
      <c r="C132" s="65"/>
      <c r="D132" s="53"/>
      <c r="E132" s="1"/>
      <c r="F132" s="53"/>
      <c r="G132" s="1"/>
      <c r="H132" s="1"/>
      <c r="I132" s="1"/>
      <c r="J132" s="1"/>
      <c r="K132" s="1"/>
      <c r="L132" s="1"/>
      <c r="M132" s="53"/>
      <c r="N132" s="53"/>
      <c r="O132" s="1"/>
      <c r="P132" s="66"/>
    </row>
    <row r="133" spans="2:16" ht="15.75" customHeight="1">
      <c r="B133" s="65"/>
      <c r="C133" s="65"/>
      <c r="D133" s="53"/>
      <c r="E133" s="1"/>
      <c r="F133" s="53"/>
      <c r="G133" s="1"/>
      <c r="H133" s="1"/>
      <c r="I133" s="1"/>
      <c r="J133" s="1"/>
      <c r="K133" s="1"/>
      <c r="L133" s="1"/>
      <c r="M133" s="53"/>
      <c r="N133" s="53"/>
      <c r="O133" s="1"/>
      <c r="P133" s="66"/>
    </row>
    <row r="134" spans="2:16" ht="15.75" customHeight="1">
      <c r="B134" s="65"/>
      <c r="C134" s="65"/>
      <c r="D134" s="53"/>
      <c r="E134" s="1"/>
      <c r="F134" s="53"/>
      <c r="G134" s="1"/>
      <c r="H134" s="1"/>
      <c r="I134" s="1"/>
      <c r="J134" s="1"/>
      <c r="K134" s="1"/>
      <c r="L134" s="1"/>
      <c r="M134" s="53"/>
      <c r="N134" s="53"/>
      <c r="O134" s="1"/>
      <c r="P134" s="66"/>
    </row>
    <row r="135" spans="2:16" ht="15.75" customHeight="1">
      <c r="B135" s="65"/>
      <c r="C135" s="65"/>
      <c r="D135" s="53"/>
      <c r="E135" s="1"/>
      <c r="F135" s="53"/>
      <c r="G135" s="1"/>
      <c r="H135" s="1"/>
      <c r="I135" s="1"/>
      <c r="J135" s="1"/>
      <c r="K135" s="1"/>
      <c r="L135" s="1"/>
      <c r="M135" s="53"/>
      <c r="N135" s="53"/>
      <c r="O135" s="1"/>
      <c r="P135" s="66"/>
    </row>
    <row r="136" spans="2:16" ht="15.75" customHeight="1">
      <c r="B136" s="65"/>
      <c r="C136" s="65"/>
      <c r="D136" s="53"/>
      <c r="E136" s="1"/>
      <c r="F136" s="53"/>
      <c r="G136" s="1"/>
      <c r="H136" s="1"/>
      <c r="I136" s="1"/>
      <c r="J136" s="1"/>
      <c r="K136" s="1"/>
      <c r="L136" s="1"/>
      <c r="M136" s="53"/>
      <c r="N136" s="53"/>
      <c r="O136" s="1"/>
      <c r="P136" s="66"/>
    </row>
    <row r="137" spans="2:16" ht="15.75" customHeight="1">
      <c r="B137" s="65"/>
      <c r="C137" s="65"/>
      <c r="D137" s="53"/>
      <c r="E137" s="1"/>
      <c r="F137" s="53"/>
      <c r="G137" s="1"/>
      <c r="H137" s="1"/>
      <c r="I137" s="1"/>
      <c r="J137" s="1"/>
      <c r="K137" s="1"/>
      <c r="L137" s="1"/>
      <c r="M137" s="53"/>
      <c r="N137" s="53"/>
      <c r="O137" s="1"/>
      <c r="P137" s="66"/>
    </row>
    <row r="138" spans="2:16" ht="15.75" customHeight="1">
      <c r="B138" s="65"/>
      <c r="C138" s="65"/>
      <c r="D138" s="53"/>
      <c r="E138" s="1"/>
      <c r="F138" s="53"/>
      <c r="G138" s="1"/>
      <c r="H138" s="1"/>
      <c r="I138" s="1"/>
      <c r="J138" s="1"/>
      <c r="K138" s="1"/>
      <c r="L138" s="1"/>
      <c r="M138" s="53"/>
      <c r="N138" s="53"/>
      <c r="O138" s="1"/>
      <c r="P138" s="66"/>
    </row>
    <row r="139" spans="2:16" ht="15.75" customHeight="1">
      <c r="B139" s="65"/>
      <c r="C139" s="65"/>
      <c r="D139" s="53"/>
      <c r="E139" s="1"/>
      <c r="F139" s="53"/>
      <c r="G139" s="1"/>
      <c r="H139" s="1"/>
      <c r="I139" s="1"/>
      <c r="J139" s="1"/>
      <c r="K139" s="1"/>
      <c r="L139" s="1"/>
      <c r="M139" s="53"/>
      <c r="N139" s="53"/>
      <c r="O139" s="1"/>
      <c r="P139" s="66"/>
    </row>
    <row r="140" spans="2:16" ht="15.75" customHeight="1">
      <c r="B140" s="65"/>
      <c r="C140" s="65"/>
      <c r="D140" s="53"/>
      <c r="E140" s="1"/>
      <c r="F140" s="53"/>
      <c r="G140" s="1"/>
      <c r="H140" s="1"/>
      <c r="I140" s="1"/>
      <c r="J140" s="1"/>
      <c r="K140" s="1"/>
      <c r="L140" s="1"/>
      <c r="M140" s="53"/>
      <c r="N140" s="53"/>
      <c r="O140" s="1"/>
      <c r="P140" s="66"/>
    </row>
    <row r="141" spans="2:16" ht="15.75" customHeight="1">
      <c r="B141" s="65"/>
      <c r="C141" s="65"/>
      <c r="D141" s="53"/>
      <c r="E141" s="1"/>
      <c r="F141" s="53"/>
      <c r="G141" s="1"/>
      <c r="H141" s="1"/>
      <c r="I141" s="1"/>
      <c r="J141" s="1"/>
      <c r="K141" s="1"/>
      <c r="L141" s="1"/>
      <c r="M141" s="53"/>
      <c r="N141" s="53"/>
      <c r="O141" s="1"/>
      <c r="P141" s="66"/>
    </row>
    <row r="142" spans="2:16" ht="15.75" customHeight="1">
      <c r="B142" s="65"/>
      <c r="C142" s="65"/>
      <c r="D142" s="53"/>
      <c r="E142" s="1"/>
      <c r="F142" s="53"/>
      <c r="G142" s="1"/>
      <c r="H142" s="1"/>
      <c r="I142" s="1"/>
      <c r="J142" s="1"/>
      <c r="K142" s="1"/>
      <c r="L142" s="1"/>
      <c r="M142" s="53"/>
      <c r="N142" s="53"/>
      <c r="O142" s="1"/>
      <c r="P142" s="66"/>
    </row>
    <row r="143" spans="2:16" ht="15.75" customHeight="1">
      <c r="B143" s="65"/>
      <c r="C143" s="65"/>
      <c r="D143" s="53"/>
      <c r="E143" s="1"/>
      <c r="F143" s="53"/>
      <c r="G143" s="1"/>
      <c r="H143" s="1"/>
      <c r="I143" s="1"/>
      <c r="J143" s="1"/>
      <c r="K143" s="1"/>
      <c r="L143" s="1"/>
      <c r="M143" s="53"/>
      <c r="N143" s="53"/>
      <c r="O143" s="1"/>
      <c r="P143" s="66"/>
    </row>
    <row r="144" spans="2:16" ht="15.75" customHeight="1">
      <c r="B144" s="65"/>
      <c r="C144" s="65"/>
      <c r="D144" s="53"/>
      <c r="E144" s="1"/>
      <c r="F144" s="53"/>
      <c r="G144" s="1"/>
      <c r="H144" s="1"/>
      <c r="I144" s="1"/>
      <c r="J144" s="1"/>
      <c r="K144" s="1"/>
      <c r="L144" s="1"/>
      <c r="M144" s="53"/>
      <c r="N144" s="53"/>
      <c r="O144" s="1"/>
      <c r="P144" s="66"/>
    </row>
    <row r="145" spans="2:16" ht="15.75" customHeight="1">
      <c r="B145" s="65"/>
      <c r="C145" s="65"/>
      <c r="D145" s="53"/>
      <c r="E145" s="1"/>
      <c r="F145" s="53"/>
      <c r="G145" s="1"/>
      <c r="H145" s="1"/>
      <c r="I145" s="1"/>
      <c r="J145" s="1"/>
      <c r="K145" s="1"/>
      <c r="L145" s="1"/>
      <c r="M145" s="53"/>
      <c r="N145" s="53"/>
      <c r="O145" s="1"/>
      <c r="P145" s="66"/>
    </row>
    <row r="146" spans="2:16" ht="15.75" customHeight="1">
      <c r="B146" s="65"/>
      <c r="C146" s="65"/>
      <c r="D146" s="53"/>
      <c r="E146" s="1"/>
      <c r="F146" s="53"/>
      <c r="G146" s="1"/>
      <c r="H146" s="1"/>
      <c r="I146" s="1"/>
      <c r="J146" s="1"/>
      <c r="K146" s="1"/>
      <c r="L146" s="1"/>
      <c r="M146" s="53"/>
      <c r="N146" s="53"/>
      <c r="O146" s="1"/>
      <c r="P146" s="66"/>
    </row>
    <row r="147" spans="2:16" ht="15.75" customHeight="1">
      <c r="B147" s="65"/>
      <c r="C147" s="65"/>
      <c r="D147" s="53"/>
      <c r="E147" s="1"/>
      <c r="F147" s="53"/>
      <c r="G147" s="1"/>
      <c r="H147" s="1"/>
      <c r="I147" s="1"/>
      <c r="J147" s="1"/>
      <c r="K147" s="1"/>
      <c r="L147" s="1"/>
      <c r="M147" s="53"/>
      <c r="N147" s="53"/>
      <c r="O147" s="1"/>
      <c r="P147" s="66"/>
    </row>
    <row r="148" spans="2:16" ht="15.75" customHeight="1">
      <c r="B148" s="65"/>
      <c r="C148" s="65"/>
      <c r="D148" s="53"/>
      <c r="E148" s="1"/>
      <c r="F148" s="53"/>
      <c r="G148" s="1"/>
      <c r="H148" s="1"/>
      <c r="I148" s="1"/>
      <c r="J148" s="1"/>
      <c r="K148" s="1"/>
      <c r="L148" s="1"/>
      <c r="M148" s="53"/>
      <c r="N148" s="53"/>
      <c r="O148" s="1"/>
      <c r="P148" s="66"/>
    </row>
    <row r="149" spans="2:16" ht="15.75" customHeight="1">
      <c r="B149" s="65"/>
      <c r="C149" s="65"/>
      <c r="D149" s="53"/>
      <c r="E149" s="1"/>
      <c r="F149" s="53"/>
      <c r="G149" s="1"/>
      <c r="H149" s="1"/>
      <c r="I149" s="1"/>
      <c r="J149" s="1"/>
      <c r="K149" s="1"/>
      <c r="L149" s="1"/>
      <c r="M149" s="53"/>
      <c r="N149" s="53"/>
      <c r="O149" s="1"/>
      <c r="P149" s="66"/>
    </row>
    <row r="150" spans="2:16" ht="15.75" customHeight="1">
      <c r="B150" s="65"/>
      <c r="C150" s="65"/>
      <c r="D150" s="53"/>
      <c r="E150" s="1"/>
      <c r="F150" s="53"/>
      <c r="G150" s="1"/>
      <c r="H150" s="1"/>
      <c r="I150" s="1"/>
      <c r="J150" s="1"/>
      <c r="K150" s="1"/>
      <c r="L150" s="1"/>
      <c r="M150" s="53"/>
      <c r="N150" s="53"/>
      <c r="O150" s="1"/>
      <c r="P150" s="66"/>
    </row>
    <row r="151" spans="2:16" ht="15.75" customHeight="1">
      <c r="B151" s="65"/>
      <c r="C151" s="65"/>
      <c r="D151" s="53"/>
      <c r="E151" s="1"/>
      <c r="F151" s="53"/>
      <c r="G151" s="1"/>
      <c r="H151" s="1"/>
      <c r="I151" s="1"/>
      <c r="J151" s="1"/>
      <c r="K151" s="1"/>
      <c r="L151" s="1"/>
      <c r="M151" s="53"/>
      <c r="N151" s="53"/>
      <c r="O151" s="1"/>
      <c r="P151" s="66"/>
    </row>
    <row r="152" spans="2:16" ht="15.75" customHeight="1">
      <c r="B152" s="65"/>
      <c r="C152" s="65"/>
      <c r="D152" s="53"/>
      <c r="E152" s="1"/>
      <c r="F152" s="53"/>
      <c r="G152" s="1"/>
      <c r="H152" s="1"/>
      <c r="I152" s="1"/>
      <c r="J152" s="1"/>
      <c r="K152" s="1"/>
      <c r="L152" s="1"/>
      <c r="M152" s="53"/>
      <c r="N152" s="53"/>
      <c r="O152" s="1"/>
      <c r="P152" s="66"/>
    </row>
    <row r="153" spans="2:16" ht="15.75" customHeight="1">
      <c r="B153" s="65"/>
      <c r="C153" s="65"/>
      <c r="D153" s="53"/>
      <c r="E153" s="1"/>
      <c r="F153" s="53"/>
      <c r="G153" s="1"/>
      <c r="H153" s="1"/>
      <c r="I153" s="1"/>
      <c r="J153" s="1"/>
      <c r="K153" s="1"/>
      <c r="L153" s="1"/>
      <c r="M153" s="53"/>
      <c r="N153" s="53"/>
      <c r="O153" s="1"/>
      <c r="P153" s="66"/>
    </row>
    <row r="154" spans="2:16" ht="15.75" customHeight="1">
      <c r="B154" s="65"/>
      <c r="C154" s="65"/>
      <c r="D154" s="53"/>
      <c r="E154" s="1"/>
      <c r="F154" s="53"/>
      <c r="G154" s="1"/>
      <c r="H154" s="1"/>
      <c r="I154" s="1"/>
      <c r="J154" s="1"/>
      <c r="K154" s="1"/>
      <c r="L154" s="1"/>
      <c r="M154" s="53"/>
      <c r="N154" s="53"/>
      <c r="O154" s="1"/>
      <c r="P154" s="66"/>
    </row>
    <row r="155" spans="2:16" ht="15.75" customHeight="1">
      <c r="B155" s="65"/>
      <c r="C155" s="65"/>
      <c r="D155" s="53"/>
      <c r="E155" s="1"/>
      <c r="F155" s="53"/>
      <c r="G155" s="1"/>
      <c r="H155" s="1"/>
      <c r="I155" s="1"/>
      <c r="J155" s="1"/>
      <c r="K155" s="1"/>
      <c r="L155" s="1"/>
      <c r="M155" s="53"/>
      <c r="N155" s="53"/>
      <c r="O155" s="1"/>
      <c r="P155" s="66"/>
    </row>
    <row r="156" spans="2:16" ht="15.75" customHeight="1">
      <c r="B156" s="65"/>
      <c r="C156" s="65"/>
      <c r="D156" s="53"/>
      <c r="E156" s="1"/>
      <c r="F156" s="53"/>
      <c r="G156" s="1"/>
      <c r="H156" s="1"/>
      <c r="I156" s="1"/>
      <c r="J156" s="1"/>
      <c r="K156" s="1"/>
      <c r="L156" s="1"/>
      <c r="M156" s="53"/>
      <c r="N156" s="53"/>
      <c r="O156" s="1"/>
      <c r="P156" s="66"/>
    </row>
    <row r="157" spans="2:16" ht="15.75" customHeight="1">
      <c r="B157" s="65"/>
      <c r="C157" s="65"/>
      <c r="D157" s="53"/>
      <c r="E157" s="1"/>
      <c r="F157" s="53"/>
      <c r="G157" s="1"/>
      <c r="H157" s="1"/>
      <c r="I157" s="1"/>
      <c r="J157" s="1"/>
      <c r="K157" s="1"/>
      <c r="L157" s="1"/>
      <c r="M157" s="53"/>
      <c r="N157" s="53"/>
      <c r="O157" s="1"/>
      <c r="P157" s="66"/>
    </row>
    <row r="158" spans="2:16" ht="15.75" customHeight="1">
      <c r="B158" s="65"/>
      <c r="C158" s="65"/>
      <c r="D158" s="53"/>
      <c r="E158" s="1"/>
      <c r="F158" s="53"/>
      <c r="G158" s="1"/>
      <c r="H158" s="1"/>
      <c r="I158" s="1"/>
      <c r="J158" s="1"/>
      <c r="K158" s="1"/>
      <c r="L158" s="1"/>
      <c r="M158" s="53"/>
      <c r="N158" s="53"/>
      <c r="O158" s="1"/>
      <c r="P158" s="66"/>
    </row>
    <row r="159" spans="2:16" ht="15.75" customHeight="1">
      <c r="B159" s="65"/>
      <c r="C159" s="65"/>
      <c r="D159" s="53"/>
      <c r="E159" s="1"/>
      <c r="F159" s="53"/>
      <c r="G159" s="1"/>
      <c r="H159" s="1"/>
      <c r="I159" s="1"/>
      <c r="J159" s="1"/>
      <c r="K159" s="1"/>
      <c r="L159" s="1"/>
      <c r="M159" s="53"/>
      <c r="N159" s="53"/>
      <c r="O159" s="1"/>
      <c r="P159" s="66"/>
    </row>
    <row r="160" spans="2:16" ht="15.75" customHeight="1">
      <c r="B160" s="65"/>
      <c r="C160" s="65"/>
      <c r="D160" s="53"/>
      <c r="E160" s="1"/>
      <c r="F160" s="53"/>
      <c r="G160" s="1"/>
      <c r="H160" s="1"/>
      <c r="I160" s="1"/>
      <c r="J160" s="1"/>
      <c r="K160" s="1"/>
      <c r="L160" s="1"/>
      <c r="M160" s="53"/>
      <c r="N160" s="53"/>
      <c r="O160" s="1"/>
      <c r="P160" s="66"/>
    </row>
    <row r="161" spans="2:16" ht="15.75" customHeight="1">
      <c r="B161" s="65"/>
      <c r="C161" s="65"/>
      <c r="D161" s="53"/>
      <c r="E161" s="1"/>
      <c r="F161" s="53"/>
      <c r="G161" s="1"/>
      <c r="H161" s="1"/>
      <c r="I161" s="1"/>
      <c r="J161" s="1"/>
      <c r="K161" s="1"/>
      <c r="L161" s="1"/>
      <c r="M161" s="53"/>
      <c r="N161" s="53"/>
      <c r="O161" s="1"/>
      <c r="P161" s="66"/>
    </row>
    <row r="162" spans="2:16" ht="15.75" customHeight="1">
      <c r="B162" s="65"/>
      <c r="C162" s="65"/>
      <c r="D162" s="53"/>
      <c r="E162" s="1"/>
      <c r="F162" s="53"/>
      <c r="G162" s="1"/>
      <c r="H162" s="1"/>
      <c r="I162" s="1"/>
      <c r="J162" s="1"/>
      <c r="K162" s="1"/>
      <c r="L162" s="1"/>
      <c r="M162" s="53"/>
      <c r="N162" s="53"/>
      <c r="O162" s="1"/>
      <c r="P162" s="66"/>
    </row>
    <row r="163" spans="2:16" ht="15.75" customHeight="1">
      <c r="B163" s="65"/>
      <c r="C163" s="65"/>
      <c r="D163" s="53"/>
      <c r="E163" s="1"/>
      <c r="F163" s="53"/>
      <c r="G163" s="1"/>
      <c r="H163" s="1"/>
      <c r="I163" s="1"/>
      <c r="J163" s="1"/>
      <c r="K163" s="1"/>
      <c r="L163" s="1"/>
      <c r="M163" s="53"/>
      <c r="N163" s="53"/>
      <c r="O163" s="1"/>
      <c r="P163" s="66"/>
    </row>
    <row r="164" spans="2:16" ht="15.75" customHeight="1">
      <c r="B164" s="65"/>
      <c r="C164" s="65"/>
      <c r="D164" s="53"/>
      <c r="E164" s="1"/>
      <c r="F164" s="53"/>
      <c r="G164" s="1"/>
      <c r="H164" s="1"/>
      <c r="I164" s="1"/>
      <c r="J164" s="1"/>
      <c r="K164" s="1"/>
      <c r="L164" s="1"/>
      <c r="M164" s="53"/>
      <c r="N164" s="53"/>
      <c r="O164" s="1"/>
      <c r="P164" s="66"/>
    </row>
    <row r="165" spans="2:16" ht="15.75" customHeight="1">
      <c r="B165" s="65"/>
      <c r="C165" s="65"/>
      <c r="D165" s="53"/>
      <c r="E165" s="1"/>
      <c r="F165" s="53"/>
      <c r="G165" s="1"/>
      <c r="H165" s="1"/>
      <c r="I165" s="1"/>
      <c r="J165" s="1"/>
      <c r="K165" s="1"/>
      <c r="L165" s="1"/>
      <c r="M165" s="53"/>
      <c r="N165" s="53"/>
      <c r="O165" s="1"/>
      <c r="P165" s="66"/>
    </row>
    <row r="166" spans="2:16" ht="15.75" customHeight="1">
      <c r="B166" s="65"/>
      <c r="C166" s="65"/>
      <c r="D166" s="53"/>
      <c r="E166" s="1"/>
      <c r="F166" s="53"/>
      <c r="G166" s="1"/>
      <c r="H166" s="1"/>
      <c r="I166" s="1"/>
      <c r="J166" s="1"/>
      <c r="K166" s="1"/>
      <c r="L166" s="1"/>
      <c r="M166" s="53"/>
      <c r="N166" s="53"/>
      <c r="O166" s="1"/>
      <c r="P166" s="66"/>
    </row>
    <row r="167" spans="2:16" ht="15.75" customHeight="1">
      <c r="B167" s="65"/>
      <c r="C167" s="65"/>
      <c r="D167" s="53"/>
      <c r="E167" s="1"/>
      <c r="F167" s="53"/>
      <c r="G167" s="1"/>
      <c r="H167" s="1"/>
      <c r="I167" s="1"/>
      <c r="J167" s="1"/>
      <c r="K167" s="1"/>
      <c r="L167" s="1"/>
      <c r="M167" s="53"/>
      <c r="N167" s="53"/>
      <c r="O167" s="1"/>
      <c r="P167" s="66"/>
    </row>
    <row r="168" spans="2:16" ht="15.75" customHeight="1">
      <c r="B168" s="65"/>
      <c r="C168" s="65"/>
      <c r="D168" s="53"/>
      <c r="E168" s="1"/>
      <c r="F168" s="53"/>
      <c r="G168" s="1"/>
      <c r="H168" s="1"/>
      <c r="I168" s="1"/>
      <c r="J168" s="1"/>
      <c r="K168" s="1"/>
      <c r="L168" s="1"/>
      <c r="M168" s="53"/>
      <c r="N168" s="53"/>
      <c r="O168" s="1"/>
      <c r="P168" s="66"/>
    </row>
    <row r="169" spans="2:16" ht="15.75" customHeight="1">
      <c r="B169" s="65"/>
      <c r="C169" s="65"/>
      <c r="D169" s="53"/>
      <c r="E169" s="1"/>
      <c r="F169" s="53"/>
      <c r="G169" s="1"/>
      <c r="H169" s="1"/>
      <c r="I169" s="1"/>
      <c r="J169" s="1"/>
      <c r="K169" s="1"/>
      <c r="L169" s="1"/>
      <c r="M169" s="53"/>
      <c r="N169" s="53"/>
      <c r="O169" s="1"/>
      <c r="P169" s="66"/>
    </row>
    <row r="170" spans="2:16" ht="15.75" customHeight="1">
      <c r="B170" s="65"/>
      <c r="C170" s="65"/>
      <c r="D170" s="53"/>
      <c r="E170" s="1"/>
      <c r="F170" s="53"/>
      <c r="G170" s="1"/>
      <c r="H170" s="1"/>
      <c r="I170" s="1"/>
      <c r="J170" s="1"/>
      <c r="K170" s="1"/>
      <c r="L170" s="1"/>
      <c r="M170" s="53"/>
      <c r="N170" s="53"/>
      <c r="O170" s="1"/>
      <c r="P170" s="66"/>
    </row>
    <row r="171" spans="2:16" ht="15.75" customHeight="1">
      <c r="B171" s="65"/>
      <c r="C171" s="65"/>
      <c r="D171" s="53"/>
      <c r="E171" s="1"/>
      <c r="F171" s="53"/>
      <c r="G171" s="1"/>
      <c r="H171" s="1"/>
      <c r="I171" s="1"/>
      <c r="J171" s="1"/>
      <c r="K171" s="1"/>
      <c r="L171" s="1"/>
      <c r="M171" s="53"/>
      <c r="N171" s="53"/>
      <c r="O171" s="1"/>
      <c r="P171" s="66"/>
    </row>
    <row r="172" spans="2:16" ht="15.75" customHeight="1">
      <c r="B172" s="65"/>
      <c r="C172" s="65"/>
      <c r="D172" s="53"/>
      <c r="E172" s="1"/>
      <c r="F172" s="53"/>
      <c r="G172" s="1"/>
      <c r="H172" s="1"/>
      <c r="I172" s="1"/>
      <c r="J172" s="1"/>
      <c r="K172" s="1"/>
      <c r="L172" s="1"/>
      <c r="M172" s="53"/>
      <c r="N172" s="53"/>
      <c r="O172" s="1"/>
      <c r="P172" s="66"/>
    </row>
    <row r="173" spans="2:16" ht="15.75" customHeight="1">
      <c r="B173" s="65"/>
      <c r="C173" s="65"/>
      <c r="D173" s="53"/>
      <c r="E173" s="1"/>
      <c r="F173" s="53"/>
      <c r="G173" s="1"/>
      <c r="H173" s="1"/>
      <c r="I173" s="1"/>
      <c r="J173" s="1"/>
      <c r="K173" s="1"/>
      <c r="L173" s="1"/>
      <c r="M173" s="53"/>
      <c r="N173" s="53"/>
      <c r="O173" s="1"/>
      <c r="P173" s="66"/>
    </row>
    <row r="174" spans="2:16" ht="15.75" customHeight="1">
      <c r="B174" s="65"/>
      <c r="C174" s="65"/>
      <c r="D174" s="53"/>
      <c r="E174" s="1"/>
      <c r="F174" s="53"/>
      <c r="G174" s="1"/>
      <c r="H174" s="1"/>
      <c r="I174" s="1"/>
      <c r="J174" s="1"/>
      <c r="K174" s="1"/>
      <c r="L174" s="1"/>
      <c r="M174" s="53"/>
      <c r="N174" s="53"/>
      <c r="O174" s="1"/>
      <c r="P174" s="66"/>
    </row>
    <row r="175" spans="2:16" ht="15.75" customHeight="1">
      <c r="B175" s="65"/>
      <c r="C175" s="65"/>
      <c r="D175" s="53"/>
      <c r="E175" s="1"/>
      <c r="F175" s="53"/>
      <c r="G175" s="1"/>
      <c r="H175" s="1"/>
      <c r="I175" s="1"/>
      <c r="J175" s="1"/>
      <c r="K175" s="1"/>
      <c r="L175" s="1"/>
      <c r="M175" s="53"/>
      <c r="N175" s="53"/>
      <c r="O175" s="1"/>
      <c r="P175" s="66"/>
    </row>
    <row r="176" spans="2:16" ht="15.75" customHeight="1">
      <c r="B176" s="65"/>
      <c r="C176" s="65"/>
      <c r="D176" s="53"/>
      <c r="E176" s="1"/>
      <c r="F176" s="53"/>
      <c r="G176" s="1"/>
      <c r="H176" s="1"/>
      <c r="I176" s="1"/>
      <c r="J176" s="1"/>
      <c r="K176" s="1"/>
      <c r="L176" s="1"/>
      <c r="M176" s="53"/>
      <c r="N176" s="53"/>
      <c r="O176" s="1"/>
      <c r="P176" s="66"/>
    </row>
    <row r="177" spans="2:16" ht="15.75" customHeight="1">
      <c r="B177" s="65"/>
      <c r="C177" s="65"/>
      <c r="D177" s="53"/>
      <c r="E177" s="1"/>
      <c r="F177" s="53"/>
      <c r="G177" s="1"/>
      <c r="H177" s="1"/>
      <c r="I177" s="1"/>
      <c r="J177" s="1"/>
      <c r="K177" s="1"/>
      <c r="L177" s="1"/>
      <c r="M177" s="53"/>
      <c r="N177" s="53"/>
      <c r="O177" s="1"/>
      <c r="P177" s="66"/>
    </row>
    <row r="178" spans="2:16" ht="15.75" customHeight="1">
      <c r="B178" s="65"/>
      <c r="C178" s="65"/>
      <c r="D178" s="53"/>
      <c r="E178" s="1"/>
      <c r="F178" s="53"/>
      <c r="G178" s="1"/>
      <c r="H178" s="1"/>
      <c r="I178" s="1"/>
      <c r="J178" s="1"/>
      <c r="K178" s="1"/>
      <c r="L178" s="1"/>
      <c r="M178" s="53"/>
      <c r="N178" s="53"/>
      <c r="O178" s="1"/>
      <c r="P178" s="66"/>
    </row>
    <row r="179" spans="2:16" ht="15.75" customHeight="1">
      <c r="B179" s="65"/>
      <c r="C179" s="65"/>
      <c r="D179" s="53"/>
      <c r="E179" s="1"/>
      <c r="F179" s="53"/>
      <c r="G179" s="1"/>
      <c r="H179" s="1"/>
      <c r="I179" s="1"/>
      <c r="J179" s="1"/>
      <c r="K179" s="1"/>
      <c r="L179" s="1"/>
      <c r="M179" s="53"/>
      <c r="N179" s="53"/>
      <c r="O179" s="1"/>
      <c r="P179" s="66"/>
    </row>
    <row r="180" spans="2:16" ht="15.75" customHeight="1">
      <c r="B180" s="65"/>
      <c r="C180" s="65"/>
      <c r="D180" s="53"/>
      <c r="E180" s="1"/>
      <c r="F180" s="53"/>
      <c r="G180" s="1"/>
      <c r="H180" s="1"/>
      <c r="I180" s="1"/>
      <c r="J180" s="1"/>
      <c r="K180" s="1"/>
      <c r="L180" s="1"/>
      <c r="M180" s="53"/>
      <c r="N180" s="53"/>
      <c r="O180" s="1"/>
      <c r="P180" s="66"/>
    </row>
    <row r="181" spans="2:16" ht="15.75" customHeight="1">
      <c r="B181" s="65"/>
      <c r="C181" s="65"/>
      <c r="D181" s="53"/>
      <c r="E181" s="1"/>
      <c r="F181" s="53"/>
      <c r="G181" s="1"/>
      <c r="H181" s="1"/>
      <c r="I181" s="1"/>
      <c r="J181" s="1"/>
      <c r="K181" s="1"/>
      <c r="L181" s="1"/>
      <c r="M181" s="53"/>
      <c r="N181" s="53"/>
      <c r="O181" s="1"/>
      <c r="P181" s="66"/>
    </row>
    <row r="182" spans="2:16" ht="15.75" customHeight="1">
      <c r="B182" s="65"/>
      <c r="C182" s="65"/>
      <c r="D182" s="53"/>
      <c r="E182" s="1"/>
      <c r="F182" s="53"/>
      <c r="G182" s="1"/>
      <c r="H182" s="1"/>
      <c r="I182" s="1"/>
      <c r="J182" s="1"/>
      <c r="K182" s="1"/>
      <c r="L182" s="1"/>
      <c r="M182" s="53"/>
      <c r="N182" s="53"/>
      <c r="O182" s="1"/>
      <c r="P182" s="66"/>
    </row>
    <row r="183" spans="2:16" ht="15.75" customHeight="1">
      <c r="B183" s="65"/>
      <c r="C183" s="65"/>
      <c r="D183" s="53"/>
      <c r="E183" s="1"/>
      <c r="F183" s="53"/>
      <c r="G183" s="1"/>
      <c r="H183" s="1"/>
      <c r="I183" s="1"/>
      <c r="J183" s="1"/>
      <c r="K183" s="1"/>
      <c r="L183" s="1"/>
      <c r="M183" s="53"/>
      <c r="N183" s="53"/>
      <c r="O183" s="1"/>
      <c r="P183" s="66"/>
    </row>
    <row r="184" spans="2:16" ht="15.75" customHeight="1">
      <c r="B184" s="65"/>
      <c r="C184" s="65"/>
      <c r="D184" s="53"/>
      <c r="E184" s="1"/>
      <c r="F184" s="53"/>
      <c r="G184" s="1"/>
      <c r="H184" s="1"/>
      <c r="I184" s="1"/>
      <c r="J184" s="1"/>
      <c r="K184" s="1"/>
      <c r="L184" s="1"/>
      <c r="M184" s="53"/>
      <c r="N184" s="53"/>
      <c r="O184" s="1"/>
      <c r="P184" s="66"/>
    </row>
    <row r="185" spans="2:16" ht="15.75" customHeight="1">
      <c r="B185" s="65"/>
      <c r="C185" s="65"/>
      <c r="D185" s="53"/>
      <c r="E185" s="1"/>
      <c r="F185" s="53"/>
      <c r="G185" s="1"/>
      <c r="H185" s="1"/>
      <c r="I185" s="1"/>
      <c r="J185" s="1"/>
      <c r="K185" s="1"/>
      <c r="L185" s="1"/>
      <c r="M185" s="53"/>
      <c r="N185" s="53"/>
      <c r="O185" s="1"/>
      <c r="P185" s="66"/>
    </row>
    <row r="186" spans="2:16" ht="15.75" customHeight="1">
      <c r="B186" s="65"/>
      <c r="C186" s="65"/>
      <c r="D186" s="53"/>
      <c r="E186" s="1"/>
      <c r="F186" s="53"/>
      <c r="G186" s="1"/>
      <c r="H186" s="1"/>
      <c r="I186" s="1"/>
      <c r="J186" s="1"/>
      <c r="K186" s="1"/>
      <c r="L186" s="1"/>
      <c r="M186" s="53"/>
      <c r="N186" s="53"/>
      <c r="O186" s="1"/>
      <c r="P186" s="66"/>
    </row>
    <row r="187" spans="2:16" ht="15.75" customHeight="1">
      <c r="B187" s="65"/>
      <c r="C187" s="65"/>
      <c r="D187" s="53"/>
      <c r="E187" s="1"/>
      <c r="F187" s="53"/>
      <c r="G187" s="1"/>
      <c r="H187" s="1"/>
      <c r="I187" s="1"/>
      <c r="J187" s="1"/>
      <c r="K187" s="1"/>
      <c r="L187" s="1"/>
      <c r="M187" s="53"/>
      <c r="N187" s="53"/>
      <c r="O187" s="1"/>
      <c r="P187" s="66"/>
    </row>
    <row r="188" spans="2:16" ht="15.75" customHeight="1">
      <c r="B188" s="65"/>
      <c r="C188" s="65"/>
      <c r="D188" s="53"/>
      <c r="E188" s="1"/>
      <c r="F188" s="53"/>
      <c r="G188" s="1"/>
      <c r="H188" s="1"/>
      <c r="I188" s="1"/>
      <c r="J188" s="1"/>
      <c r="K188" s="1"/>
      <c r="L188" s="1"/>
      <c r="M188" s="53"/>
      <c r="N188" s="53"/>
      <c r="O188" s="1"/>
      <c r="P188" s="66"/>
    </row>
    <row r="189" spans="2:16" ht="15.75" customHeight="1">
      <c r="B189" s="65"/>
      <c r="C189" s="65"/>
      <c r="D189" s="53"/>
      <c r="E189" s="1"/>
      <c r="F189" s="53"/>
      <c r="G189" s="1"/>
      <c r="H189" s="1"/>
      <c r="I189" s="1"/>
      <c r="J189" s="1"/>
      <c r="K189" s="1"/>
      <c r="L189" s="1"/>
      <c r="M189" s="53"/>
      <c r="N189" s="53"/>
      <c r="O189" s="1"/>
      <c r="P189" s="66"/>
    </row>
    <row r="190" spans="2:16" ht="15.75" customHeight="1">
      <c r="B190" s="65"/>
      <c r="C190" s="65"/>
      <c r="D190" s="53"/>
      <c r="E190" s="1"/>
      <c r="F190" s="53"/>
      <c r="G190" s="1"/>
      <c r="H190" s="1"/>
      <c r="I190" s="1"/>
      <c r="J190" s="1"/>
      <c r="K190" s="1"/>
      <c r="L190" s="1"/>
      <c r="M190" s="53"/>
      <c r="N190" s="53"/>
      <c r="O190" s="1"/>
      <c r="P190" s="66"/>
    </row>
    <row r="191" spans="2:16" ht="15.75" customHeight="1">
      <c r="B191" s="65"/>
      <c r="C191" s="65"/>
      <c r="D191" s="53"/>
      <c r="E191" s="1"/>
      <c r="F191" s="53"/>
      <c r="G191" s="1"/>
      <c r="H191" s="1"/>
      <c r="I191" s="1"/>
      <c r="J191" s="1"/>
      <c r="K191" s="1"/>
      <c r="L191" s="1"/>
      <c r="M191" s="53"/>
      <c r="N191" s="53"/>
      <c r="O191" s="1"/>
      <c r="P191" s="66"/>
    </row>
    <row r="192" spans="2:16" ht="15.75" customHeight="1">
      <c r="B192" s="65"/>
      <c r="C192" s="65"/>
      <c r="D192" s="53"/>
      <c r="E192" s="1"/>
      <c r="F192" s="53"/>
      <c r="G192" s="1"/>
      <c r="H192" s="1"/>
      <c r="I192" s="1"/>
      <c r="J192" s="1"/>
      <c r="K192" s="1"/>
      <c r="L192" s="1"/>
      <c r="M192" s="53"/>
      <c r="N192" s="53"/>
      <c r="O192" s="1"/>
      <c r="P192" s="66"/>
    </row>
    <row r="193" spans="2:16" ht="15.75" customHeight="1">
      <c r="B193" s="65"/>
      <c r="C193" s="65"/>
      <c r="D193" s="53"/>
      <c r="E193" s="1"/>
      <c r="F193" s="53"/>
      <c r="G193" s="1"/>
      <c r="H193" s="1"/>
      <c r="I193" s="1"/>
      <c r="J193" s="1"/>
      <c r="K193" s="1"/>
      <c r="L193" s="1"/>
      <c r="M193" s="53"/>
      <c r="N193" s="53"/>
      <c r="O193" s="1"/>
      <c r="P193" s="66"/>
    </row>
    <row r="194" spans="2:16" ht="15.75" customHeight="1">
      <c r="B194" s="65"/>
      <c r="C194" s="65"/>
      <c r="D194" s="53"/>
      <c r="E194" s="1"/>
      <c r="F194" s="53"/>
      <c r="G194" s="1"/>
      <c r="H194" s="1"/>
      <c r="I194" s="1"/>
      <c r="J194" s="1"/>
      <c r="K194" s="1"/>
      <c r="L194" s="1"/>
      <c r="M194" s="53"/>
      <c r="N194" s="53"/>
      <c r="O194" s="1"/>
      <c r="P194" s="66"/>
    </row>
    <row r="195" spans="2:16" ht="15.75" customHeight="1">
      <c r="B195" s="65"/>
      <c r="C195" s="65"/>
      <c r="D195" s="53"/>
      <c r="E195" s="1"/>
      <c r="F195" s="53"/>
      <c r="G195" s="1"/>
      <c r="H195" s="1"/>
      <c r="I195" s="1"/>
      <c r="J195" s="1"/>
      <c r="K195" s="1"/>
      <c r="L195" s="1"/>
      <c r="M195" s="53"/>
      <c r="N195" s="53"/>
      <c r="O195" s="1"/>
      <c r="P195" s="66"/>
    </row>
    <row r="196" spans="2:16" ht="15.75" customHeight="1">
      <c r="B196" s="65"/>
      <c r="C196" s="65"/>
      <c r="D196" s="53"/>
      <c r="E196" s="1"/>
      <c r="F196" s="53"/>
      <c r="G196" s="1"/>
      <c r="H196" s="1"/>
      <c r="I196" s="1"/>
      <c r="J196" s="1"/>
      <c r="K196" s="1"/>
      <c r="L196" s="1"/>
      <c r="M196" s="53"/>
      <c r="N196" s="53"/>
      <c r="O196" s="1"/>
      <c r="P196" s="66"/>
    </row>
    <row r="197" spans="2:16" ht="15.75" customHeight="1">
      <c r="B197" s="65"/>
      <c r="C197" s="65"/>
      <c r="D197" s="53"/>
      <c r="E197" s="1"/>
      <c r="F197" s="53"/>
      <c r="G197" s="1"/>
      <c r="H197" s="1"/>
      <c r="I197" s="1"/>
      <c r="J197" s="1"/>
      <c r="K197" s="1"/>
      <c r="L197" s="1"/>
      <c r="M197" s="53"/>
      <c r="N197" s="53"/>
      <c r="O197" s="1"/>
      <c r="P197" s="66"/>
    </row>
    <row r="198" spans="2:16" ht="15.75" customHeight="1">
      <c r="B198" s="65"/>
      <c r="C198" s="65"/>
      <c r="D198" s="53"/>
      <c r="E198" s="1"/>
      <c r="F198" s="53"/>
      <c r="G198" s="1"/>
      <c r="H198" s="1"/>
      <c r="I198" s="1"/>
      <c r="J198" s="1"/>
      <c r="K198" s="1"/>
      <c r="L198" s="1"/>
      <c r="M198" s="53"/>
      <c r="N198" s="53"/>
      <c r="O198" s="1"/>
      <c r="P198" s="66"/>
    </row>
    <row r="199" spans="2:16" ht="15.75" customHeight="1">
      <c r="B199" s="65"/>
      <c r="C199" s="65"/>
      <c r="D199" s="53"/>
      <c r="E199" s="1"/>
      <c r="F199" s="53"/>
      <c r="G199" s="1"/>
      <c r="H199" s="1"/>
      <c r="I199" s="1"/>
      <c r="J199" s="1"/>
      <c r="K199" s="1"/>
      <c r="L199" s="1"/>
      <c r="M199" s="53"/>
      <c r="N199" s="53"/>
      <c r="O199" s="1"/>
      <c r="P199" s="66"/>
    </row>
    <row r="200" spans="2:16" ht="15.75" customHeight="1">
      <c r="B200" s="65"/>
      <c r="C200" s="65"/>
      <c r="D200" s="53"/>
      <c r="E200" s="1"/>
      <c r="F200" s="53"/>
      <c r="G200" s="1"/>
      <c r="H200" s="1"/>
      <c r="I200" s="1"/>
      <c r="J200" s="1"/>
      <c r="K200" s="1"/>
      <c r="L200" s="1"/>
      <c r="M200" s="53"/>
      <c r="N200" s="53"/>
      <c r="O200" s="1"/>
      <c r="P200" s="66"/>
    </row>
    <row r="201" spans="2:16" ht="15.75" customHeight="1">
      <c r="B201" s="65"/>
      <c r="C201" s="65"/>
      <c r="D201" s="53"/>
      <c r="E201" s="1"/>
      <c r="F201" s="53"/>
      <c r="G201" s="1"/>
      <c r="H201" s="1"/>
      <c r="I201" s="1"/>
      <c r="J201" s="1"/>
      <c r="K201" s="1"/>
      <c r="L201" s="1"/>
      <c r="M201" s="53"/>
      <c r="N201" s="53"/>
      <c r="O201" s="1"/>
      <c r="P201" s="66"/>
    </row>
    <row r="202" spans="2:16" ht="15.75" customHeight="1">
      <c r="B202" s="65"/>
      <c r="C202" s="65"/>
      <c r="D202" s="53"/>
      <c r="E202" s="1"/>
      <c r="F202" s="53"/>
      <c r="G202" s="1"/>
      <c r="H202" s="1"/>
      <c r="I202" s="1"/>
      <c r="J202" s="1"/>
      <c r="K202" s="1"/>
      <c r="L202" s="1"/>
      <c r="M202" s="53"/>
      <c r="N202" s="53"/>
      <c r="O202" s="1"/>
      <c r="P202" s="66"/>
    </row>
    <row r="203" spans="2:16" ht="15.75" customHeight="1">
      <c r="B203" s="65"/>
      <c r="C203" s="65"/>
      <c r="D203" s="53"/>
      <c r="E203" s="1"/>
      <c r="F203" s="53"/>
      <c r="G203" s="1"/>
      <c r="H203" s="1"/>
      <c r="I203" s="1"/>
      <c r="J203" s="1"/>
      <c r="K203" s="1"/>
      <c r="L203" s="1"/>
      <c r="M203" s="53"/>
      <c r="N203" s="53"/>
      <c r="O203" s="1"/>
      <c r="P203" s="66"/>
    </row>
    <row r="204" spans="2:16" ht="15.75" customHeight="1">
      <c r="B204" s="65"/>
      <c r="C204" s="65"/>
      <c r="D204" s="53"/>
      <c r="E204" s="1"/>
      <c r="F204" s="53"/>
      <c r="G204" s="1"/>
      <c r="H204" s="1"/>
      <c r="I204" s="1"/>
      <c r="J204" s="1"/>
      <c r="K204" s="1"/>
      <c r="L204" s="1"/>
      <c r="M204" s="53"/>
      <c r="N204" s="53"/>
      <c r="O204" s="1"/>
      <c r="P204" s="66"/>
    </row>
    <row r="205" spans="2:16" ht="15.75" customHeight="1">
      <c r="B205" s="65"/>
      <c r="C205" s="65"/>
      <c r="D205" s="53"/>
      <c r="E205" s="1"/>
      <c r="F205" s="53"/>
      <c r="G205" s="1"/>
      <c r="H205" s="1"/>
      <c r="I205" s="1"/>
      <c r="J205" s="1"/>
      <c r="K205" s="1"/>
      <c r="L205" s="1"/>
      <c r="M205" s="53"/>
      <c r="N205" s="53"/>
      <c r="O205" s="1"/>
      <c r="P205" s="66"/>
    </row>
    <row r="206" spans="2:16" ht="15.75" customHeight="1">
      <c r="B206" s="65"/>
      <c r="C206" s="65"/>
      <c r="D206" s="53"/>
      <c r="E206" s="1"/>
      <c r="F206" s="53"/>
      <c r="G206" s="1"/>
      <c r="H206" s="1"/>
      <c r="I206" s="1"/>
      <c r="J206" s="1"/>
      <c r="K206" s="1"/>
      <c r="L206" s="1"/>
      <c r="M206" s="53"/>
      <c r="N206" s="53"/>
      <c r="O206" s="1"/>
      <c r="P206" s="66"/>
    </row>
    <row r="207" spans="2:16" ht="15.75" customHeight="1">
      <c r="B207" s="65"/>
      <c r="C207" s="65"/>
      <c r="D207" s="53"/>
      <c r="E207" s="1"/>
      <c r="F207" s="53"/>
      <c r="G207" s="1"/>
      <c r="H207" s="1"/>
      <c r="I207" s="1"/>
      <c r="J207" s="1"/>
      <c r="K207" s="1"/>
      <c r="L207" s="1"/>
      <c r="M207" s="53"/>
      <c r="N207" s="53"/>
      <c r="O207" s="1"/>
      <c r="P207" s="66"/>
    </row>
    <row r="208" spans="2:16" ht="15.75" customHeight="1">
      <c r="B208" s="65"/>
      <c r="C208" s="65"/>
      <c r="D208" s="53"/>
      <c r="E208" s="1"/>
      <c r="F208" s="53"/>
      <c r="G208" s="1"/>
      <c r="H208" s="1"/>
      <c r="I208" s="1"/>
      <c r="J208" s="1"/>
      <c r="K208" s="1"/>
      <c r="L208" s="1"/>
      <c r="M208" s="53"/>
      <c r="N208" s="53"/>
      <c r="O208" s="1"/>
      <c r="P208" s="66"/>
    </row>
    <row r="209" spans="2:16" ht="15.75" customHeight="1">
      <c r="B209" s="65"/>
      <c r="C209" s="65"/>
      <c r="D209" s="53"/>
      <c r="E209" s="1"/>
      <c r="F209" s="53"/>
      <c r="G209" s="1"/>
      <c r="H209" s="1"/>
      <c r="I209" s="1"/>
      <c r="J209" s="1"/>
      <c r="K209" s="1"/>
      <c r="L209" s="1"/>
      <c r="M209" s="53"/>
      <c r="N209" s="53"/>
      <c r="O209" s="1"/>
      <c r="P209" s="66"/>
    </row>
    <row r="210" spans="2:16" ht="15.75" customHeight="1">
      <c r="B210" s="65"/>
      <c r="C210" s="65"/>
      <c r="D210" s="53"/>
      <c r="E210" s="1"/>
      <c r="F210" s="53"/>
      <c r="G210" s="1"/>
      <c r="H210" s="1"/>
      <c r="I210" s="1"/>
      <c r="J210" s="1"/>
      <c r="K210" s="1"/>
      <c r="L210" s="1"/>
      <c r="M210" s="53"/>
      <c r="N210" s="53"/>
      <c r="O210" s="1"/>
      <c r="P210" s="66"/>
    </row>
    <row r="211" spans="2:16" ht="15.75" customHeight="1">
      <c r="B211" s="65"/>
      <c r="C211" s="65"/>
      <c r="D211" s="53"/>
      <c r="E211" s="1"/>
      <c r="F211" s="53"/>
      <c r="G211" s="1"/>
      <c r="H211" s="1"/>
      <c r="I211" s="1"/>
      <c r="J211" s="1"/>
      <c r="K211" s="1"/>
      <c r="L211" s="1"/>
      <c r="M211" s="53"/>
      <c r="N211" s="53"/>
      <c r="O211" s="1"/>
      <c r="P211" s="66"/>
    </row>
    <row r="212" spans="2:16" ht="15.75" customHeight="1">
      <c r="B212" s="65"/>
      <c r="C212" s="65"/>
      <c r="D212" s="53"/>
      <c r="E212" s="1"/>
      <c r="F212" s="53"/>
      <c r="G212" s="1"/>
      <c r="H212" s="1"/>
      <c r="I212" s="1"/>
      <c r="J212" s="1"/>
      <c r="K212" s="1"/>
      <c r="L212" s="1"/>
      <c r="M212" s="53"/>
      <c r="N212" s="53"/>
      <c r="O212" s="1"/>
      <c r="P212" s="66"/>
    </row>
    <row r="213" spans="2:16" ht="15.75" customHeight="1">
      <c r="B213" s="65"/>
      <c r="C213" s="65"/>
      <c r="D213" s="53"/>
      <c r="E213" s="1"/>
      <c r="F213" s="53"/>
      <c r="G213" s="1"/>
      <c r="H213" s="1"/>
      <c r="I213" s="1"/>
      <c r="J213" s="1"/>
      <c r="K213" s="1"/>
      <c r="L213" s="1"/>
      <c r="M213" s="53"/>
      <c r="N213" s="53"/>
      <c r="O213" s="1"/>
      <c r="P213" s="66"/>
    </row>
    <row r="214" spans="2:16" ht="15.75" customHeight="1">
      <c r="B214" s="65"/>
      <c r="C214" s="65"/>
      <c r="D214" s="53"/>
      <c r="E214" s="1"/>
      <c r="F214" s="53"/>
      <c r="G214" s="1"/>
      <c r="H214" s="1"/>
      <c r="I214" s="1"/>
      <c r="J214" s="1"/>
      <c r="K214" s="1"/>
      <c r="L214" s="1"/>
      <c r="M214" s="53"/>
      <c r="N214" s="53"/>
      <c r="O214" s="1"/>
      <c r="P214" s="66"/>
    </row>
    <row r="215" spans="2:16" ht="15.75" customHeight="1">
      <c r="B215" s="65"/>
      <c r="C215" s="65"/>
      <c r="D215" s="53"/>
      <c r="E215" s="1"/>
      <c r="F215" s="53"/>
      <c r="G215" s="1"/>
      <c r="H215" s="1"/>
      <c r="I215" s="1"/>
      <c r="J215" s="1"/>
      <c r="K215" s="1"/>
      <c r="L215" s="1"/>
      <c r="M215" s="53"/>
      <c r="N215" s="53"/>
      <c r="O215" s="1"/>
      <c r="P215" s="66"/>
    </row>
    <row r="216" spans="2:16" ht="15.75" customHeight="1">
      <c r="B216" s="65"/>
      <c r="C216" s="65"/>
      <c r="D216" s="53"/>
      <c r="E216" s="1"/>
      <c r="F216" s="53"/>
      <c r="G216" s="1"/>
      <c r="H216" s="1"/>
      <c r="I216" s="1"/>
      <c r="J216" s="1"/>
      <c r="K216" s="1"/>
      <c r="L216" s="1"/>
      <c r="M216" s="53"/>
      <c r="N216" s="53"/>
      <c r="O216" s="1"/>
      <c r="P216" s="66"/>
    </row>
    <row r="217" spans="2:16" ht="15.75" customHeight="1">
      <c r="B217" s="65"/>
      <c r="C217" s="65"/>
      <c r="D217" s="53"/>
      <c r="E217" s="1"/>
      <c r="F217" s="53"/>
      <c r="G217" s="1"/>
      <c r="H217" s="1"/>
      <c r="I217" s="1"/>
      <c r="J217" s="1"/>
      <c r="K217" s="1"/>
      <c r="L217" s="1"/>
      <c r="M217" s="53"/>
      <c r="N217" s="53"/>
      <c r="O217" s="1"/>
      <c r="P217" s="66"/>
    </row>
    <row r="218" spans="2:16" ht="15.75" customHeight="1">
      <c r="B218" s="65"/>
      <c r="C218" s="65"/>
      <c r="D218" s="53"/>
      <c r="E218" s="1"/>
      <c r="F218" s="53"/>
      <c r="G218" s="1"/>
      <c r="H218" s="1"/>
      <c r="I218" s="1"/>
      <c r="J218" s="1"/>
      <c r="K218" s="1"/>
      <c r="L218" s="1"/>
      <c r="M218" s="53"/>
      <c r="N218" s="53"/>
      <c r="O218" s="1"/>
      <c r="P218" s="66"/>
    </row>
    <row r="219" spans="2:16" ht="15.75" customHeight="1">
      <c r="B219" s="65"/>
      <c r="C219" s="65"/>
      <c r="D219" s="53"/>
      <c r="E219" s="1"/>
      <c r="F219" s="53"/>
      <c r="G219" s="1"/>
      <c r="H219" s="1"/>
      <c r="I219" s="1"/>
      <c r="J219" s="1"/>
      <c r="K219" s="1"/>
      <c r="L219" s="1"/>
      <c r="M219" s="53"/>
      <c r="N219" s="53"/>
      <c r="O219" s="1"/>
      <c r="P219" s="66"/>
    </row>
    <row r="220" spans="2:16" ht="15.75" customHeight="1">
      <c r="B220" s="65"/>
      <c r="C220" s="65"/>
      <c r="D220" s="53"/>
      <c r="E220" s="1"/>
      <c r="F220" s="53"/>
      <c r="G220" s="1"/>
      <c r="H220" s="1"/>
      <c r="I220" s="1"/>
      <c r="J220" s="1"/>
      <c r="K220" s="1"/>
      <c r="L220" s="1"/>
      <c r="M220" s="53"/>
      <c r="N220" s="53"/>
      <c r="O220" s="1"/>
      <c r="P220" s="66"/>
    </row>
    <row r="221" spans="2:16" ht="15.75" customHeight="1">
      <c r="B221" s="65"/>
      <c r="C221" s="65"/>
      <c r="D221" s="53"/>
      <c r="E221" s="1"/>
      <c r="F221" s="53"/>
      <c r="G221" s="1"/>
      <c r="H221" s="1"/>
      <c r="I221" s="1"/>
      <c r="J221" s="1"/>
      <c r="K221" s="1"/>
      <c r="L221" s="1"/>
      <c r="M221" s="53"/>
      <c r="N221" s="53"/>
      <c r="O221" s="1"/>
      <c r="P221" s="66"/>
    </row>
    <row r="222" spans="2:16" ht="15.75" customHeight="1">
      <c r="B222" s="65"/>
      <c r="C222" s="65"/>
      <c r="D222" s="53"/>
      <c r="E222" s="1"/>
      <c r="F222" s="53"/>
      <c r="G222" s="1"/>
      <c r="H222" s="1"/>
      <c r="I222" s="1"/>
      <c r="J222" s="1"/>
      <c r="K222" s="1"/>
      <c r="L222" s="1"/>
      <c r="M222" s="53"/>
      <c r="N222" s="53"/>
      <c r="O222" s="1"/>
      <c r="P222" s="66"/>
    </row>
    <row r="223" spans="2:16" ht="15.75" customHeight="1">
      <c r="B223" s="65"/>
      <c r="C223" s="65"/>
      <c r="D223" s="53"/>
      <c r="E223" s="1"/>
      <c r="F223" s="53"/>
      <c r="G223" s="1"/>
      <c r="H223" s="1"/>
      <c r="I223" s="1"/>
      <c r="J223" s="1"/>
      <c r="K223" s="1"/>
      <c r="L223" s="1"/>
      <c r="M223" s="53"/>
      <c r="N223" s="53"/>
      <c r="O223" s="1"/>
      <c r="P223" s="66"/>
    </row>
    <row r="224" spans="2:16" ht="15.75" customHeight="1">
      <c r="B224" s="65"/>
      <c r="C224" s="65"/>
      <c r="D224" s="53"/>
      <c r="E224" s="1"/>
      <c r="F224" s="53"/>
      <c r="G224" s="1"/>
      <c r="H224" s="1"/>
      <c r="I224" s="1"/>
      <c r="J224" s="1"/>
      <c r="K224" s="1"/>
      <c r="L224" s="1"/>
      <c r="M224" s="53"/>
      <c r="N224" s="53"/>
      <c r="O224" s="1"/>
      <c r="P224" s="66"/>
    </row>
    <row r="225" spans="2:16" ht="15.75" customHeight="1">
      <c r="B225" s="65"/>
      <c r="C225" s="65"/>
      <c r="D225" s="53"/>
      <c r="E225" s="1"/>
      <c r="F225" s="53"/>
      <c r="G225" s="1"/>
      <c r="H225" s="1"/>
      <c r="I225" s="1"/>
      <c r="J225" s="1"/>
      <c r="K225" s="1"/>
      <c r="L225" s="1"/>
      <c r="M225" s="53"/>
      <c r="N225" s="53"/>
      <c r="O225" s="1"/>
      <c r="P225" s="66"/>
    </row>
    <row r="226" spans="2:16" ht="15.75" customHeight="1">
      <c r="B226" s="65"/>
      <c r="C226" s="65"/>
      <c r="D226" s="53"/>
      <c r="E226" s="1"/>
      <c r="F226" s="53"/>
      <c r="G226" s="1"/>
      <c r="H226" s="1"/>
      <c r="I226" s="1"/>
      <c r="J226" s="1"/>
      <c r="K226" s="1"/>
      <c r="L226" s="1"/>
      <c r="M226" s="53"/>
      <c r="N226" s="53"/>
      <c r="O226" s="1"/>
      <c r="P226" s="66"/>
    </row>
    <row r="227" spans="2:16" ht="15.75" customHeight="1">
      <c r="B227" s="65"/>
      <c r="C227" s="65"/>
      <c r="D227" s="53"/>
      <c r="E227" s="1"/>
      <c r="F227" s="53"/>
      <c r="G227" s="1"/>
      <c r="H227" s="1"/>
      <c r="I227" s="1"/>
      <c r="J227" s="1"/>
      <c r="K227" s="1"/>
      <c r="L227" s="1"/>
      <c r="M227" s="53"/>
      <c r="N227" s="53"/>
      <c r="O227" s="1"/>
      <c r="P227" s="66"/>
    </row>
    <row r="228" spans="2:16" ht="15.75" customHeight="1">
      <c r="B228" s="65"/>
      <c r="C228" s="65"/>
      <c r="D228" s="53"/>
      <c r="E228" s="1"/>
      <c r="F228" s="53"/>
      <c r="G228" s="1"/>
      <c r="H228" s="1"/>
      <c r="I228" s="1"/>
      <c r="J228" s="1"/>
      <c r="K228" s="1"/>
      <c r="L228" s="1"/>
      <c r="M228" s="53"/>
      <c r="N228" s="53"/>
      <c r="O228" s="1"/>
      <c r="P228" s="66"/>
    </row>
    <row r="229" spans="2:16" ht="15.75" customHeight="1">
      <c r="B229" s="65"/>
      <c r="C229" s="65"/>
      <c r="D229" s="53"/>
      <c r="E229" s="1"/>
      <c r="F229" s="53"/>
      <c r="G229" s="1"/>
      <c r="H229" s="1"/>
      <c r="I229" s="1"/>
      <c r="J229" s="1"/>
      <c r="K229" s="1"/>
      <c r="L229" s="1"/>
      <c r="M229" s="53"/>
      <c r="N229" s="53"/>
      <c r="O229" s="1"/>
      <c r="P229" s="66"/>
    </row>
    <row r="230" spans="2:16" ht="15.75" customHeight="1">
      <c r="B230" s="65"/>
      <c r="C230" s="65"/>
      <c r="D230" s="53"/>
      <c r="E230" s="1"/>
      <c r="F230" s="53"/>
      <c r="G230" s="1"/>
      <c r="H230" s="1"/>
      <c r="I230" s="1"/>
      <c r="J230" s="1"/>
      <c r="K230" s="1"/>
      <c r="L230" s="1"/>
      <c r="M230" s="53"/>
      <c r="N230" s="53"/>
      <c r="O230" s="1"/>
      <c r="P230" s="66"/>
    </row>
    <row r="231" spans="2:16" ht="15.75" customHeight="1">
      <c r="B231" s="65"/>
      <c r="C231" s="65"/>
      <c r="D231" s="53"/>
      <c r="E231" s="1"/>
      <c r="F231" s="53"/>
      <c r="G231" s="1"/>
      <c r="H231" s="1"/>
      <c r="I231" s="1"/>
      <c r="J231" s="1"/>
      <c r="K231" s="1"/>
      <c r="L231" s="1"/>
      <c r="M231" s="53"/>
      <c r="N231" s="53"/>
      <c r="O231" s="1"/>
      <c r="P231" s="66"/>
    </row>
    <row r="232" spans="2:16" ht="15.75" customHeight="1">
      <c r="B232" s="65"/>
      <c r="C232" s="65"/>
      <c r="D232" s="53"/>
      <c r="E232" s="1"/>
      <c r="F232" s="53"/>
      <c r="G232" s="1"/>
      <c r="H232" s="1"/>
      <c r="I232" s="1"/>
      <c r="J232" s="1"/>
      <c r="K232" s="1"/>
      <c r="L232" s="1"/>
      <c r="M232" s="53"/>
      <c r="N232" s="53"/>
      <c r="O232" s="1"/>
      <c r="P232" s="66"/>
    </row>
    <row r="233" spans="2:16" ht="15.75" customHeight="1">
      <c r="B233" s="65"/>
      <c r="C233" s="65"/>
      <c r="D233" s="53"/>
      <c r="E233" s="1"/>
      <c r="F233" s="53"/>
      <c r="G233" s="1"/>
      <c r="H233" s="1"/>
      <c r="I233" s="1"/>
      <c r="J233" s="1"/>
      <c r="K233" s="1"/>
      <c r="L233" s="1"/>
      <c r="M233" s="53"/>
      <c r="N233" s="53"/>
      <c r="O233" s="1"/>
      <c r="P233" s="66"/>
    </row>
    <row r="234" spans="2:16" ht="15.75" customHeight="1">
      <c r="B234" s="65"/>
      <c r="C234" s="65"/>
      <c r="D234" s="53"/>
      <c r="E234" s="1"/>
      <c r="F234" s="53"/>
      <c r="G234" s="1"/>
      <c r="H234" s="1"/>
      <c r="I234" s="1"/>
      <c r="J234" s="1"/>
      <c r="K234" s="1"/>
      <c r="L234" s="1"/>
      <c r="M234" s="53"/>
      <c r="N234" s="53"/>
      <c r="O234" s="1"/>
      <c r="P234" s="66"/>
    </row>
    <row r="235" spans="2:16" ht="15.75" customHeight="1">
      <c r="B235" s="65"/>
      <c r="C235" s="65"/>
      <c r="D235" s="53"/>
      <c r="E235" s="1"/>
      <c r="F235" s="53"/>
      <c r="G235" s="1"/>
      <c r="H235" s="1"/>
      <c r="I235" s="1"/>
      <c r="J235" s="1"/>
      <c r="K235" s="1"/>
      <c r="L235" s="1"/>
      <c r="M235" s="53"/>
      <c r="N235" s="53"/>
      <c r="O235" s="1"/>
      <c r="P235" s="66"/>
    </row>
    <row r="236" spans="2:16" ht="15.75" customHeight="1">
      <c r="B236" s="65"/>
      <c r="C236" s="65"/>
      <c r="D236" s="53"/>
      <c r="E236" s="1"/>
      <c r="F236" s="53"/>
      <c r="G236" s="1"/>
      <c r="H236" s="1"/>
      <c r="I236" s="1"/>
      <c r="J236" s="1"/>
      <c r="K236" s="1"/>
      <c r="L236" s="1"/>
      <c r="M236" s="53"/>
      <c r="N236" s="53"/>
      <c r="O236" s="1"/>
      <c r="P236" s="66"/>
    </row>
    <row r="237" spans="2:16" ht="15.75" customHeight="1">
      <c r="B237" s="65"/>
      <c r="C237" s="65"/>
      <c r="D237" s="53"/>
      <c r="E237" s="1"/>
      <c r="F237" s="53"/>
      <c r="G237" s="1"/>
      <c r="H237" s="1"/>
      <c r="I237" s="1"/>
      <c r="J237" s="1"/>
      <c r="K237" s="1"/>
      <c r="L237" s="1"/>
      <c r="M237" s="53"/>
      <c r="N237" s="53"/>
      <c r="O237" s="1"/>
      <c r="P237" s="66"/>
    </row>
    <row r="238" spans="2:16" ht="15.75" customHeight="1">
      <c r="B238" s="65"/>
      <c r="C238" s="65"/>
      <c r="D238" s="53"/>
      <c r="E238" s="1"/>
      <c r="F238" s="53"/>
      <c r="G238" s="1"/>
      <c r="H238" s="1"/>
      <c r="I238" s="1"/>
      <c r="J238" s="1"/>
      <c r="K238" s="1"/>
      <c r="L238" s="1"/>
      <c r="M238" s="53"/>
      <c r="N238" s="53"/>
      <c r="O238" s="1"/>
      <c r="P238" s="66"/>
    </row>
    <row r="239" spans="2:16" ht="15.75" customHeight="1">
      <c r="B239" s="65"/>
      <c r="C239" s="65"/>
      <c r="D239" s="53"/>
      <c r="E239" s="1"/>
      <c r="F239" s="53"/>
      <c r="G239" s="1"/>
      <c r="H239" s="1"/>
      <c r="I239" s="1"/>
      <c r="J239" s="1"/>
      <c r="K239" s="1"/>
      <c r="L239" s="1"/>
      <c r="M239" s="53"/>
      <c r="N239" s="53"/>
      <c r="O239" s="1"/>
      <c r="P239" s="66"/>
    </row>
    <row r="240" spans="2:16" ht="15.75" customHeight="1">
      <c r="B240" s="65"/>
      <c r="C240" s="65"/>
      <c r="D240" s="53"/>
      <c r="E240" s="1"/>
      <c r="F240" s="53"/>
      <c r="G240" s="1"/>
      <c r="H240" s="1"/>
      <c r="I240" s="1"/>
      <c r="J240" s="1"/>
      <c r="K240" s="1"/>
      <c r="L240" s="1"/>
      <c r="M240" s="53"/>
      <c r="N240" s="53"/>
      <c r="O240" s="1"/>
      <c r="P240" s="66"/>
    </row>
    <row r="241" spans="2:16" ht="15.75" customHeight="1">
      <c r="B241" s="65"/>
      <c r="C241" s="65"/>
      <c r="D241" s="53"/>
      <c r="E241" s="1"/>
      <c r="F241" s="53"/>
      <c r="G241" s="1"/>
      <c r="H241" s="1"/>
      <c r="I241" s="1"/>
      <c r="J241" s="1"/>
      <c r="K241" s="1"/>
      <c r="L241" s="1"/>
      <c r="M241" s="53"/>
      <c r="N241" s="53"/>
      <c r="O241" s="1"/>
      <c r="P241" s="66"/>
    </row>
    <row r="242" spans="2:16" ht="15.75" customHeight="1">
      <c r="B242" s="65"/>
      <c r="C242" s="65"/>
      <c r="D242" s="53"/>
      <c r="E242" s="1"/>
      <c r="F242" s="53"/>
      <c r="G242" s="1"/>
      <c r="H242" s="1"/>
      <c r="I242" s="1"/>
      <c r="J242" s="1"/>
      <c r="K242" s="1"/>
      <c r="L242" s="1"/>
      <c r="M242" s="53"/>
      <c r="N242" s="53"/>
      <c r="O242" s="1"/>
      <c r="P242" s="66"/>
    </row>
    <row r="243" spans="2:16" ht="15.75" customHeight="1">
      <c r="B243" s="65"/>
      <c r="C243" s="65"/>
      <c r="D243" s="53"/>
      <c r="E243" s="1"/>
      <c r="F243" s="53"/>
      <c r="G243" s="1"/>
      <c r="H243" s="1"/>
      <c r="I243" s="1"/>
      <c r="J243" s="1"/>
      <c r="K243" s="1"/>
      <c r="L243" s="1"/>
      <c r="M243" s="53"/>
      <c r="N243" s="53"/>
      <c r="O243" s="1"/>
      <c r="P243" s="66"/>
    </row>
    <row r="244" spans="2:16" ht="15.75" customHeight="1">
      <c r="B244" s="65"/>
      <c r="C244" s="65"/>
      <c r="D244" s="53"/>
      <c r="E244" s="1"/>
      <c r="F244" s="53"/>
      <c r="G244" s="1"/>
      <c r="H244" s="1"/>
      <c r="I244" s="1"/>
      <c r="J244" s="1"/>
      <c r="K244" s="1"/>
      <c r="L244" s="1"/>
      <c r="M244" s="53"/>
      <c r="N244" s="53"/>
      <c r="O244" s="1"/>
      <c r="P244" s="66"/>
    </row>
    <row r="245" spans="2:16" ht="15.75" customHeight="1">
      <c r="B245" s="65"/>
      <c r="C245" s="65"/>
      <c r="D245" s="53"/>
      <c r="E245" s="1"/>
      <c r="F245" s="53"/>
      <c r="G245" s="1"/>
      <c r="H245" s="1"/>
      <c r="I245" s="1"/>
      <c r="J245" s="1"/>
      <c r="K245" s="1"/>
      <c r="L245" s="1"/>
      <c r="M245" s="53"/>
      <c r="N245" s="53"/>
      <c r="O245" s="1"/>
      <c r="P245" s="66"/>
    </row>
    <row r="246" spans="2:16" ht="15.75" customHeight="1">
      <c r="B246" s="65"/>
      <c r="C246" s="65"/>
      <c r="D246" s="53"/>
      <c r="E246" s="1"/>
      <c r="F246" s="53"/>
      <c r="G246" s="1"/>
      <c r="H246" s="1"/>
      <c r="I246" s="1"/>
      <c r="J246" s="1"/>
      <c r="K246" s="1"/>
      <c r="L246" s="1"/>
      <c r="M246" s="53"/>
      <c r="N246" s="53"/>
      <c r="O246" s="1"/>
      <c r="P246" s="66"/>
    </row>
    <row r="247" spans="2:16" ht="15.75" customHeight="1">
      <c r="B247" s="65"/>
      <c r="C247" s="65"/>
      <c r="D247" s="53"/>
      <c r="E247" s="1"/>
      <c r="F247" s="53"/>
      <c r="G247" s="1"/>
      <c r="H247" s="1"/>
      <c r="I247" s="1"/>
      <c r="J247" s="1"/>
      <c r="K247" s="1"/>
      <c r="L247" s="1"/>
      <c r="M247" s="53"/>
      <c r="N247" s="53"/>
      <c r="O247" s="1"/>
      <c r="P247" s="66"/>
    </row>
    <row r="248" spans="2:16" ht="15.75" customHeight="1">
      <c r="B248" s="65"/>
      <c r="C248" s="65"/>
      <c r="D248" s="53"/>
      <c r="E248" s="1"/>
      <c r="F248" s="53"/>
      <c r="G248" s="1"/>
      <c r="H248" s="1"/>
      <c r="I248" s="1"/>
      <c r="J248" s="1"/>
      <c r="K248" s="1"/>
      <c r="L248" s="1"/>
      <c r="M248" s="53"/>
      <c r="N248" s="53"/>
      <c r="O248" s="1"/>
      <c r="P248" s="66"/>
    </row>
    <row r="249" spans="2:16" ht="15.75" customHeight="1">
      <c r="B249" s="65"/>
      <c r="C249" s="65"/>
      <c r="D249" s="53"/>
      <c r="E249" s="1"/>
      <c r="F249" s="53"/>
      <c r="G249" s="1"/>
      <c r="H249" s="1"/>
      <c r="I249" s="1"/>
      <c r="J249" s="1"/>
      <c r="K249" s="1"/>
      <c r="L249" s="1"/>
      <c r="M249" s="53"/>
      <c r="N249" s="53"/>
      <c r="O249" s="1"/>
      <c r="P249" s="66"/>
    </row>
    <row r="250" spans="2:16" ht="15.75" customHeight="1">
      <c r="B250" s="65"/>
      <c r="C250" s="65"/>
      <c r="D250" s="53"/>
      <c r="E250" s="1"/>
      <c r="F250" s="53"/>
      <c r="G250" s="1"/>
      <c r="H250" s="1"/>
      <c r="I250" s="1"/>
      <c r="J250" s="1"/>
      <c r="K250" s="1"/>
      <c r="L250" s="1"/>
      <c r="M250" s="53"/>
      <c r="N250" s="53"/>
      <c r="O250" s="1"/>
      <c r="P250" s="66"/>
    </row>
    <row r="251" spans="2:16" ht="15.75" customHeight="1">
      <c r="B251" s="65"/>
      <c r="C251" s="65"/>
      <c r="D251" s="53"/>
      <c r="E251" s="1"/>
      <c r="F251" s="53"/>
      <c r="G251" s="1"/>
      <c r="H251" s="1"/>
      <c r="I251" s="1"/>
      <c r="J251" s="1"/>
      <c r="K251" s="1"/>
      <c r="L251" s="1"/>
      <c r="M251" s="53"/>
      <c r="N251" s="53"/>
      <c r="O251" s="1"/>
      <c r="P251" s="66"/>
    </row>
    <row r="252" spans="2:16" ht="15.75" customHeight="1">
      <c r="B252" s="65"/>
      <c r="C252" s="65"/>
      <c r="D252" s="53"/>
      <c r="E252" s="1"/>
      <c r="F252" s="53"/>
      <c r="G252" s="1"/>
      <c r="H252" s="1"/>
      <c r="I252" s="1"/>
      <c r="J252" s="1"/>
      <c r="K252" s="1"/>
      <c r="L252" s="1"/>
      <c r="M252" s="53"/>
      <c r="N252" s="53"/>
      <c r="O252" s="1"/>
      <c r="P252" s="66"/>
    </row>
    <row r="253" spans="2:16" ht="15.75" customHeight="1">
      <c r="B253" s="65"/>
      <c r="C253" s="65"/>
      <c r="D253" s="53"/>
      <c r="E253" s="1"/>
      <c r="F253" s="53"/>
      <c r="G253" s="1"/>
      <c r="H253" s="1"/>
      <c r="I253" s="1"/>
      <c r="J253" s="1"/>
      <c r="K253" s="1"/>
      <c r="L253" s="1"/>
      <c r="M253" s="53"/>
      <c r="N253" s="53"/>
      <c r="O253" s="1"/>
      <c r="P253" s="66"/>
    </row>
    <row r="254" spans="2:16" ht="15.75" customHeight="1">
      <c r="B254" s="65"/>
      <c r="C254" s="65"/>
      <c r="D254" s="53"/>
      <c r="E254" s="1"/>
      <c r="F254" s="53"/>
      <c r="G254" s="1"/>
      <c r="H254" s="1"/>
      <c r="I254" s="1"/>
      <c r="J254" s="1"/>
      <c r="K254" s="1"/>
      <c r="L254" s="1"/>
      <c r="M254" s="53"/>
      <c r="N254" s="53"/>
      <c r="O254" s="1"/>
      <c r="P254" s="66"/>
    </row>
    <row r="255" spans="2:16" ht="15.75" customHeight="1">
      <c r="B255" s="65"/>
      <c r="C255" s="65"/>
      <c r="D255" s="53"/>
      <c r="E255" s="1"/>
      <c r="F255" s="53"/>
      <c r="G255" s="1"/>
      <c r="H255" s="1"/>
      <c r="I255" s="1"/>
      <c r="J255" s="1"/>
      <c r="K255" s="1"/>
      <c r="L255" s="1"/>
      <c r="M255" s="53"/>
      <c r="N255" s="53"/>
      <c r="O255" s="1"/>
      <c r="P255" s="66"/>
    </row>
    <row r="256" spans="2:16" ht="15.75" customHeight="1">
      <c r="B256" s="65"/>
      <c r="C256" s="65"/>
      <c r="D256" s="53"/>
      <c r="E256" s="1"/>
      <c r="F256" s="53"/>
      <c r="G256" s="1"/>
      <c r="H256" s="1"/>
      <c r="I256" s="1"/>
      <c r="J256" s="1"/>
      <c r="K256" s="1"/>
      <c r="L256" s="1"/>
      <c r="M256" s="53"/>
      <c r="N256" s="53"/>
      <c r="O256" s="1"/>
      <c r="P256" s="66"/>
    </row>
    <row r="257" spans="2:16" ht="15.75" customHeight="1">
      <c r="B257" s="65"/>
      <c r="C257" s="65"/>
      <c r="D257" s="53"/>
      <c r="E257" s="1"/>
      <c r="F257" s="53"/>
      <c r="G257" s="1"/>
      <c r="H257" s="1"/>
      <c r="I257" s="1"/>
      <c r="J257" s="1"/>
      <c r="K257" s="1"/>
      <c r="L257" s="1"/>
      <c r="M257" s="53"/>
      <c r="N257" s="53"/>
      <c r="O257" s="1"/>
      <c r="P257" s="66"/>
    </row>
    <row r="258" spans="2:16" ht="15.75" customHeight="1">
      <c r="B258" s="65"/>
      <c r="C258" s="65"/>
      <c r="D258" s="53"/>
      <c r="E258" s="1"/>
      <c r="F258" s="53"/>
      <c r="G258" s="1"/>
      <c r="H258" s="1"/>
      <c r="I258" s="1"/>
      <c r="J258" s="1"/>
      <c r="K258" s="1"/>
      <c r="L258" s="1"/>
      <c r="M258" s="53"/>
      <c r="N258" s="53"/>
      <c r="O258" s="1"/>
      <c r="P258" s="66"/>
    </row>
    <row r="259" spans="2:16" ht="15.75" customHeight="1">
      <c r="B259" s="65"/>
      <c r="C259" s="65"/>
      <c r="D259" s="53"/>
      <c r="E259" s="1"/>
      <c r="F259" s="53"/>
      <c r="G259" s="1"/>
      <c r="H259" s="1"/>
      <c r="I259" s="1"/>
      <c r="J259" s="1"/>
      <c r="K259" s="1"/>
      <c r="L259" s="1"/>
      <c r="M259" s="53"/>
      <c r="N259" s="53"/>
      <c r="O259" s="1"/>
      <c r="P259" s="66"/>
    </row>
    <row r="260" spans="2:16" ht="15.75" customHeight="1">
      <c r="B260" s="65"/>
      <c r="C260" s="65"/>
      <c r="D260" s="53"/>
      <c r="E260" s="1"/>
      <c r="F260" s="53"/>
      <c r="G260" s="1"/>
      <c r="H260" s="1"/>
      <c r="I260" s="1"/>
      <c r="J260" s="1"/>
      <c r="K260" s="1"/>
      <c r="L260" s="1"/>
      <c r="M260" s="53"/>
      <c r="N260" s="53"/>
      <c r="O260" s="1"/>
      <c r="P260" s="66"/>
    </row>
    <row r="261" spans="2:16" ht="15.75" customHeight="1">
      <c r="B261" s="65"/>
      <c r="C261" s="65"/>
      <c r="D261" s="53"/>
      <c r="E261" s="1"/>
      <c r="F261" s="53"/>
      <c r="G261" s="1"/>
      <c r="H261" s="1"/>
      <c r="I261" s="1"/>
      <c r="J261" s="1"/>
      <c r="K261" s="1"/>
      <c r="L261" s="1"/>
      <c r="M261" s="53"/>
      <c r="N261" s="53"/>
      <c r="O261" s="1"/>
      <c r="P261" s="66"/>
    </row>
    <row r="262" spans="2:16" ht="15.75" customHeight="1">
      <c r="B262" s="65"/>
      <c r="C262" s="65"/>
      <c r="D262" s="53"/>
      <c r="E262" s="1"/>
      <c r="F262" s="53"/>
      <c r="G262" s="1"/>
      <c r="H262" s="1"/>
      <c r="I262" s="1"/>
      <c r="J262" s="1"/>
      <c r="K262" s="1"/>
      <c r="L262" s="1"/>
      <c r="M262" s="53"/>
      <c r="N262" s="53"/>
      <c r="O262" s="1"/>
      <c r="P262" s="66"/>
    </row>
    <row r="263" spans="2:16" ht="15.75" customHeight="1">
      <c r="B263" s="65"/>
      <c r="C263" s="65"/>
      <c r="D263" s="53"/>
      <c r="E263" s="1"/>
      <c r="F263" s="53"/>
      <c r="G263" s="1"/>
      <c r="H263" s="1"/>
      <c r="I263" s="1"/>
      <c r="J263" s="1"/>
      <c r="K263" s="1"/>
      <c r="L263" s="1"/>
      <c r="M263" s="53"/>
      <c r="N263" s="53"/>
      <c r="O263" s="1"/>
      <c r="P263" s="66"/>
    </row>
    <row r="264" spans="2:16" ht="15.75" customHeight="1">
      <c r="B264" s="65"/>
      <c r="C264" s="65"/>
      <c r="D264" s="53"/>
      <c r="E264" s="1"/>
      <c r="F264" s="53"/>
      <c r="G264" s="1"/>
      <c r="H264" s="1"/>
      <c r="I264" s="1"/>
      <c r="J264" s="1"/>
      <c r="K264" s="1"/>
      <c r="L264" s="1"/>
      <c r="M264" s="53"/>
      <c r="N264" s="53"/>
      <c r="O264" s="1"/>
      <c r="P264" s="66"/>
    </row>
    <row r="265" spans="2:16" ht="15.75" customHeight="1">
      <c r="B265" s="65"/>
      <c r="C265" s="65"/>
      <c r="D265" s="53"/>
      <c r="E265" s="1"/>
      <c r="F265" s="53"/>
      <c r="G265" s="1"/>
      <c r="H265" s="1"/>
      <c r="I265" s="1"/>
      <c r="J265" s="1"/>
      <c r="K265" s="1"/>
      <c r="L265" s="1"/>
      <c r="M265" s="53"/>
      <c r="N265" s="53"/>
      <c r="O265" s="1"/>
      <c r="P265" s="66"/>
    </row>
    <row r="266" spans="2:16" ht="15.75" customHeight="1">
      <c r="B266" s="65"/>
      <c r="C266" s="65"/>
      <c r="D266" s="53"/>
      <c r="E266" s="1"/>
      <c r="F266" s="53"/>
      <c r="G266" s="1"/>
      <c r="H266" s="1"/>
      <c r="I266" s="1"/>
      <c r="J266" s="1"/>
      <c r="K266" s="1"/>
      <c r="L266" s="1"/>
      <c r="M266" s="53"/>
      <c r="N266" s="53"/>
      <c r="O266" s="1"/>
      <c r="P266" s="66"/>
    </row>
    <row r="267" spans="2:16" ht="15.75" customHeight="1">
      <c r="B267" s="65"/>
      <c r="C267" s="65"/>
      <c r="D267" s="53"/>
      <c r="E267" s="1"/>
      <c r="F267" s="53"/>
      <c r="G267" s="1"/>
      <c r="H267" s="1"/>
      <c r="I267" s="1"/>
      <c r="J267" s="1"/>
      <c r="K267" s="1"/>
      <c r="L267" s="1"/>
      <c r="M267" s="53"/>
      <c r="N267" s="53"/>
      <c r="O267" s="1"/>
      <c r="P267" s="66"/>
    </row>
    <row r="268" spans="2:16" ht="15.75" customHeight="1">
      <c r="B268" s="65"/>
      <c r="C268" s="65"/>
      <c r="D268" s="53"/>
      <c r="E268" s="1"/>
      <c r="F268" s="53"/>
      <c r="G268" s="1"/>
      <c r="H268" s="1"/>
      <c r="I268" s="1"/>
      <c r="J268" s="1"/>
      <c r="K268" s="1"/>
      <c r="L268" s="1"/>
      <c r="M268" s="53"/>
      <c r="N268" s="53"/>
      <c r="O268" s="1"/>
      <c r="P268" s="66"/>
    </row>
    <row r="269" spans="2:16" ht="15.75" customHeight="1">
      <c r="B269" s="65"/>
      <c r="C269" s="65"/>
      <c r="D269" s="53"/>
      <c r="E269" s="1"/>
      <c r="F269" s="53"/>
      <c r="G269" s="1"/>
      <c r="H269" s="1"/>
      <c r="I269" s="1"/>
      <c r="J269" s="1"/>
      <c r="K269" s="1"/>
      <c r="L269" s="1"/>
      <c r="M269" s="53"/>
      <c r="N269" s="53"/>
      <c r="O269" s="1"/>
      <c r="P269" s="66"/>
    </row>
    <row r="270" spans="2:16" ht="15.75" customHeight="1">
      <c r="B270" s="65"/>
      <c r="C270" s="65"/>
      <c r="D270" s="53"/>
      <c r="E270" s="1"/>
      <c r="F270" s="53"/>
      <c r="G270" s="1"/>
      <c r="H270" s="1"/>
      <c r="I270" s="1"/>
      <c r="J270" s="1"/>
      <c r="K270" s="1"/>
      <c r="L270" s="1"/>
      <c r="M270" s="53"/>
      <c r="N270" s="53"/>
      <c r="O270" s="1"/>
      <c r="P270" s="66"/>
    </row>
    <row r="271" spans="2:16" ht="15.75" customHeight="1">
      <c r="B271" s="65"/>
      <c r="C271" s="65"/>
      <c r="D271" s="53"/>
      <c r="E271" s="1"/>
      <c r="F271" s="53"/>
      <c r="G271" s="1"/>
      <c r="H271" s="1"/>
      <c r="I271" s="1"/>
      <c r="J271" s="1"/>
      <c r="K271" s="1"/>
      <c r="L271" s="1"/>
      <c r="M271" s="53"/>
      <c r="N271" s="53"/>
      <c r="O271" s="1"/>
      <c r="P271" s="66"/>
    </row>
    <row r="272" spans="2:16" ht="15.75" customHeight="1">
      <c r="B272" s="65"/>
      <c r="C272" s="65"/>
      <c r="D272" s="53"/>
      <c r="E272" s="1"/>
      <c r="F272" s="53"/>
      <c r="G272" s="1"/>
      <c r="H272" s="1"/>
      <c r="I272" s="1"/>
      <c r="J272" s="1"/>
      <c r="K272" s="1"/>
      <c r="L272" s="1"/>
      <c r="M272" s="53"/>
      <c r="N272" s="53"/>
      <c r="O272" s="1"/>
      <c r="P272" s="66"/>
    </row>
    <row r="273" spans="2:16" ht="15.75" customHeight="1">
      <c r="B273" s="65"/>
      <c r="C273" s="65"/>
      <c r="D273" s="53"/>
      <c r="E273" s="1"/>
      <c r="F273" s="53"/>
      <c r="G273" s="1"/>
      <c r="H273" s="1"/>
      <c r="I273" s="1"/>
      <c r="J273" s="1"/>
      <c r="K273" s="1"/>
      <c r="L273" s="1"/>
      <c r="M273" s="53"/>
      <c r="N273" s="53"/>
      <c r="O273" s="1"/>
      <c r="P273" s="66"/>
    </row>
    <row r="274" spans="2:16" ht="15.75" customHeight="1">
      <c r="B274" s="65"/>
      <c r="C274" s="65"/>
      <c r="D274" s="53"/>
      <c r="E274" s="1"/>
      <c r="F274" s="53"/>
      <c r="G274" s="1"/>
      <c r="H274" s="1"/>
      <c r="I274" s="1"/>
      <c r="J274" s="1"/>
      <c r="K274" s="1"/>
      <c r="L274" s="1"/>
      <c r="M274" s="53"/>
      <c r="N274" s="53"/>
      <c r="O274" s="1"/>
      <c r="P274" s="66"/>
    </row>
    <row r="275" spans="2:16" ht="15.75" customHeight="1">
      <c r="B275" s="65"/>
      <c r="C275" s="65"/>
      <c r="D275" s="53"/>
      <c r="E275" s="1"/>
      <c r="F275" s="53"/>
      <c r="G275" s="1"/>
      <c r="H275" s="1"/>
      <c r="I275" s="1"/>
      <c r="J275" s="1"/>
      <c r="K275" s="1"/>
      <c r="L275" s="1"/>
      <c r="M275" s="53"/>
      <c r="N275" s="53"/>
      <c r="O275" s="1"/>
      <c r="P275" s="66"/>
    </row>
    <row r="276" spans="2:16" ht="15.75" customHeight="1">
      <c r="B276" s="65"/>
      <c r="C276" s="65"/>
      <c r="D276" s="53"/>
      <c r="E276" s="1"/>
      <c r="F276" s="53"/>
      <c r="G276" s="1"/>
      <c r="H276" s="1"/>
      <c r="I276" s="1"/>
      <c r="J276" s="1"/>
      <c r="K276" s="1"/>
      <c r="L276" s="1"/>
      <c r="M276" s="53"/>
      <c r="N276" s="53"/>
      <c r="O276" s="1"/>
      <c r="P276" s="66"/>
    </row>
    <row r="277" spans="2:16" ht="15.75" customHeight="1">
      <c r="B277" s="65"/>
      <c r="C277" s="65"/>
      <c r="D277" s="53"/>
      <c r="E277" s="1"/>
      <c r="F277" s="53"/>
      <c r="G277" s="1"/>
      <c r="H277" s="1"/>
      <c r="I277" s="1"/>
      <c r="J277" s="1"/>
      <c r="K277" s="1"/>
      <c r="L277" s="1"/>
      <c r="M277" s="53"/>
      <c r="N277" s="53"/>
      <c r="O277" s="1"/>
      <c r="P277" s="66"/>
    </row>
    <row r="278" spans="2:16" ht="15.75" customHeight="1">
      <c r="B278" s="65"/>
      <c r="C278" s="65"/>
      <c r="D278" s="53"/>
      <c r="E278" s="1"/>
      <c r="F278" s="53"/>
      <c r="G278" s="1"/>
      <c r="H278" s="1"/>
      <c r="I278" s="1"/>
      <c r="J278" s="1"/>
      <c r="K278" s="1"/>
      <c r="L278" s="1"/>
      <c r="M278" s="53"/>
      <c r="N278" s="53"/>
      <c r="O278" s="1"/>
      <c r="P278" s="66"/>
    </row>
    <row r="279" spans="2:16" ht="15.75" customHeight="1">
      <c r="B279" s="65"/>
      <c r="C279" s="65"/>
      <c r="D279" s="53"/>
      <c r="E279" s="1"/>
      <c r="F279" s="53"/>
      <c r="G279" s="1"/>
      <c r="H279" s="1"/>
      <c r="I279" s="1"/>
      <c r="J279" s="1"/>
      <c r="K279" s="1"/>
      <c r="L279" s="1"/>
      <c r="M279" s="53"/>
      <c r="N279" s="53"/>
      <c r="O279" s="1"/>
      <c r="P279" s="66"/>
    </row>
    <row r="280" spans="2:16" ht="15.75" customHeight="1">
      <c r="B280" s="65"/>
      <c r="C280" s="65"/>
      <c r="D280" s="53"/>
      <c r="E280" s="1"/>
      <c r="F280" s="53"/>
      <c r="G280" s="1"/>
      <c r="H280" s="1"/>
      <c r="I280" s="1"/>
      <c r="J280" s="1"/>
      <c r="K280" s="1"/>
      <c r="L280" s="1"/>
      <c r="M280" s="53"/>
      <c r="N280" s="53"/>
      <c r="O280" s="1"/>
      <c r="P280" s="66"/>
    </row>
    <row r="281" spans="2:16" ht="15.75" customHeight="1">
      <c r="B281" s="65"/>
      <c r="C281" s="65"/>
      <c r="D281" s="53"/>
      <c r="E281" s="1"/>
      <c r="F281" s="53"/>
      <c r="G281" s="1"/>
      <c r="H281" s="1"/>
      <c r="I281" s="1"/>
      <c r="J281" s="1"/>
      <c r="K281" s="1"/>
      <c r="L281" s="1"/>
      <c r="M281" s="53"/>
      <c r="N281" s="53"/>
      <c r="O281" s="1"/>
      <c r="P281" s="66"/>
    </row>
    <row r="282" spans="2:16" ht="15.75" customHeight="1">
      <c r="B282" s="65"/>
      <c r="C282" s="65"/>
      <c r="D282" s="53"/>
      <c r="E282" s="1"/>
      <c r="F282" s="53"/>
      <c r="G282" s="1"/>
      <c r="H282" s="1"/>
      <c r="I282" s="1"/>
      <c r="J282" s="1"/>
      <c r="K282" s="1"/>
      <c r="L282" s="1"/>
      <c r="M282" s="53"/>
      <c r="N282" s="53"/>
      <c r="O282" s="1"/>
      <c r="P282" s="66"/>
    </row>
    <row r="283" spans="2:16" ht="15.75" customHeight="1">
      <c r="B283" s="65"/>
      <c r="C283" s="65"/>
      <c r="D283" s="53"/>
      <c r="E283" s="1"/>
      <c r="F283" s="53"/>
      <c r="G283" s="1"/>
      <c r="H283" s="1"/>
      <c r="I283" s="1"/>
      <c r="J283" s="1"/>
      <c r="K283" s="1"/>
      <c r="L283" s="1"/>
      <c r="M283" s="53"/>
      <c r="N283" s="53"/>
      <c r="O283" s="1"/>
      <c r="P283" s="66"/>
    </row>
    <row r="284" spans="2:16" ht="15.75" customHeight="1">
      <c r="B284" s="65"/>
      <c r="C284" s="65"/>
      <c r="D284" s="53"/>
      <c r="E284" s="1"/>
      <c r="F284" s="53"/>
      <c r="G284" s="1"/>
      <c r="H284" s="1"/>
      <c r="I284" s="1"/>
      <c r="J284" s="1"/>
      <c r="K284" s="1"/>
      <c r="L284" s="1"/>
      <c r="M284" s="53"/>
      <c r="N284" s="53"/>
      <c r="O284" s="1"/>
      <c r="P284" s="66"/>
    </row>
    <row r="285" spans="2:16" ht="15.75" customHeight="1">
      <c r="B285" s="65"/>
      <c r="C285" s="65"/>
      <c r="D285" s="53"/>
      <c r="E285" s="1"/>
      <c r="F285" s="53"/>
      <c r="G285" s="1"/>
      <c r="H285" s="1"/>
      <c r="I285" s="1"/>
      <c r="J285" s="1"/>
      <c r="K285" s="1"/>
      <c r="L285" s="1"/>
      <c r="M285" s="53"/>
      <c r="N285" s="53"/>
      <c r="O285" s="1"/>
      <c r="P285" s="66"/>
    </row>
    <row r="286" spans="2:16" ht="15.75" customHeight="1">
      <c r="B286" s="65"/>
      <c r="C286" s="65"/>
      <c r="D286" s="53"/>
      <c r="E286" s="1"/>
      <c r="F286" s="53"/>
      <c r="G286" s="1"/>
      <c r="H286" s="1"/>
      <c r="I286" s="1"/>
      <c r="J286" s="1"/>
      <c r="K286" s="1"/>
      <c r="L286" s="1"/>
      <c r="M286" s="53"/>
      <c r="N286" s="53"/>
      <c r="O286" s="1"/>
      <c r="P286" s="66"/>
    </row>
    <row r="287" spans="2:16" ht="15.75" customHeight="1">
      <c r="B287" s="65"/>
      <c r="C287" s="65"/>
      <c r="D287" s="53"/>
      <c r="E287" s="1"/>
      <c r="F287" s="53"/>
      <c r="G287" s="1"/>
      <c r="H287" s="1"/>
      <c r="I287" s="1"/>
      <c r="J287" s="1"/>
      <c r="K287" s="1"/>
      <c r="L287" s="1"/>
      <c r="M287" s="53"/>
      <c r="N287" s="53"/>
      <c r="O287" s="1"/>
      <c r="P287" s="66"/>
    </row>
    <row r="288" spans="2:16" ht="15.75" customHeight="1">
      <c r="B288" s="65"/>
      <c r="C288" s="65"/>
      <c r="D288" s="53"/>
      <c r="E288" s="1"/>
      <c r="F288" s="53"/>
      <c r="G288" s="1"/>
      <c r="H288" s="1"/>
      <c r="I288" s="1"/>
      <c r="J288" s="1"/>
      <c r="K288" s="1"/>
      <c r="L288" s="1"/>
      <c r="M288" s="53"/>
      <c r="N288" s="53"/>
      <c r="O288" s="1"/>
      <c r="P288" s="66"/>
    </row>
    <row r="289" spans="2:16" ht="15.75" customHeight="1">
      <c r="B289" s="65"/>
      <c r="C289" s="65"/>
      <c r="D289" s="53"/>
      <c r="E289" s="1"/>
      <c r="F289" s="53"/>
      <c r="G289" s="1"/>
      <c r="H289" s="1"/>
      <c r="I289" s="1"/>
      <c r="J289" s="1"/>
      <c r="K289" s="1"/>
      <c r="L289" s="1"/>
      <c r="M289" s="53"/>
      <c r="N289" s="53"/>
      <c r="O289" s="1"/>
      <c r="P289" s="66"/>
    </row>
    <row r="290" spans="2:16" ht="15.75" customHeight="1">
      <c r="B290" s="65"/>
      <c r="C290" s="65"/>
      <c r="D290" s="53"/>
      <c r="E290" s="1"/>
      <c r="F290" s="53"/>
      <c r="G290" s="1"/>
      <c r="H290" s="1"/>
      <c r="I290" s="1"/>
      <c r="J290" s="1"/>
      <c r="K290" s="1"/>
      <c r="L290" s="1"/>
      <c r="M290" s="53"/>
      <c r="N290" s="53"/>
      <c r="O290" s="1"/>
      <c r="P290" s="66"/>
    </row>
    <row r="291" spans="2:16" ht="15.75" customHeight="1">
      <c r="B291" s="65"/>
      <c r="C291" s="65"/>
      <c r="D291" s="53"/>
      <c r="E291" s="1"/>
      <c r="F291" s="53"/>
      <c r="G291" s="1"/>
      <c r="H291" s="1"/>
      <c r="I291" s="1"/>
      <c r="J291" s="1"/>
      <c r="K291" s="1"/>
      <c r="L291" s="1"/>
      <c r="M291" s="53"/>
      <c r="N291" s="53"/>
      <c r="O291" s="1"/>
      <c r="P291" s="66"/>
    </row>
    <row r="292" spans="2:16" ht="15.75" customHeight="1">
      <c r="B292" s="65"/>
      <c r="C292" s="65"/>
      <c r="D292" s="53"/>
      <c r="E292" s="1"/>
      <c r="F292" s="53"/>
      <c r="G292" s="1"/>
      <c r="H292" s="1"/>
      <c r="I292" s="1"/>
      <c r="J292" s="1"/>
      <c r="K292" s="1"/>
      <c r="L292" s="1"/>
      <c r="M292" s="53"/>
      <c r="N292" s="53"/>
      <c r="O292" s="1"/>
      <c r="P292" s="66"/>
    </row>
    <row r="293" spans="2:16" ht="15.75" customHeight="1">
      <c r="D293" s="53"/>
      <c r="F293" s="53"/>
      <c r="M293" s="53"/>
      <c r="N293" s="53"/>
    </row>
    <row r="294" spans="2:16" ht="15.75" customHeight="1">
      <c r="D294" s="53"/>
      <c r="F294" s="53"/>
      <c r="M294" s="53"/>
      <c r="N294" s="53"/>
    </row>
    <row r="295" spans="2:16" ht="15.75" customHeight="1">
      <c r="D295" s="53"/>
      <c r="F295" s="53"/>
      <c r="M295" s="53"/>
      <c r="N295" s="53"/>
    </row>
    <row r="296" spans="2:16" ht="15.75" customHeight="1">
      <c r="D296" s="53"/>
      <c r="F296" s="53"/>
      <c r="M296" s="53"/>
      <c r="N296" s="53"/>
    </row>
    <row r="297" spans="2:16" ht="15.75" customHeight="1">
      <c r="D297" s="53"/>
      <c r="F297" s="53"/>
      <c r="M297" s="53"/>
      <c r="N297" s="53"/>
    </row>
    <row r="298" spans="2:16" ht="15.75" customHeight="1">
      <c r="D298" s="53"/>
      <c r="F298" s="53"/>
      <c r="M298" s="53"/>
      <c r="N298" s="53"/>
    </row>
    <row r="299" spans="2:16" ht="15.75" customHeight="1">
      <c r="D299" s="53"/>
      <c r="F299" s="53"/>
      <c r="M299" s="53"/>
      <c r="N299" s="53"/>
    </row>
    <row r="300" spans="2:16" ht="15.75" customHeight="1">
      <c r="D300" s="53"/>
      <c r="F300" s="53"/>
      <c r="M300" s="53"/>
      <c r="N300" s="53"/>
    </row>
    <row r="301" spans="2:16" ht="15.75" customHeight="1">
      <c r="D301" s="53"/>
      <c r="F301" s="53"/>
      <c r="M301" s="53"/>
      <c r="N301" s="53"/>
    </row>
    <row r="302" spans="2:16" ht="15.75" customHeight="1">
      <c r="D302" s="53"/>
      <c r="F302" s="53"/>
      <c r="M302" s="53"/>
      <c r="N302" s="53"/>
    </row>
    <row r="303" spans="2:16" ht="15.75" customHeight="1">
      <c r="D303" s="53"/>
      <c r="F303" s="53"/>
      <c r="M303" s="53"/>
      <c r="N303" s="53"/>
    </row>
    <row r="304" spans="2:16" ht="15.75" customHeight="1">
      <c r="D304" s="53"/>
      <c r="F304" s="53"/>
      <c r="M304" s="53"/>
      <c r="N304" s="53"/>
    </row>
    <row r="305" spans="4:14" ht="15.75" customHeight="1">
      <c r="D305" s="53"/>
      <c r="F305" s="53"/>
      <c r="M305" s="53"/>
      <c r="N305" s="53"/>
    </row>
    <row r="306" spans="4:14" ht="15.75" customHeight="1">
      <c r="D306" s="53"/>
      <c r="F306" s="53"/>
      <c r="M306" s="53"/>
      <c r="N306" s="53"/>
    </row>
    <row r="307" spans="4:14" ht="15.75" customHeight="1">
      <c r="D307" s="53"/>
      <c r="F307" s="53"/>
      <c r="M307" s="53"/>
      <c r="N307" s="53"/>
    </row>
    <row r="308" spans="4:14" ht="15.75" customHeight="1">
      <c r="D308" s="53"/>
      <c r="F308" s="53"/>
      <c r="M308" s="53"/>
      <c r="N308" s="53"/>
    </row>
    <row r="309" spans="4:14" ht="15.75" customHeight="1">
      <c r="D309" s="53"/>
      <c r="F309" s="53"/>
      <c r="M309" s="53"/>
      <c r="N309" s="53"/>
    </row>
    <row r="310" spans="4:14" ht="15.75" customHeight="1">
      <c r="D310" s="53"/>
      <c r="F310" s="53"/>
      <c r="M310" s="53"/>
      <c r="N310" s="53"/>
    </row>
    <row r="311" spans="4:14" ht="15.75" customHeight="1">
      <c r="D311" s="53"/>
      <c r="F311" s="53"/>
      <c r="M311" s="53"/>
      <c r="N311" s="53"/>
    </row>
    <row r="312" spans="4:14" ht="15.75" customHeight="1">
      <c r="D312" s="53"/>
      <c r="F312" s="53"/>
      <c r="M312" s="53"/>
      <c r="N312" s="53"/>
    </row>
    <row r="313" spans="4:14" ht="15.75" customHeight="1">
      <c r="D313" s="53"/>
      <c r="F313" s="53"/>
      <c r="M313" s="53"/>
      <c r="N313" s="53"/>
    </row>
    <row r="314" spans="4:14" ht="15.75" customHeight="1">
      <c r="D314" s="53"/>
      <c r="F314" s="53"/>
      <c r="M314" s="53"/>
      <c r="N314" s="53"/>
    </row>
    <row r="315" spans="4:14" ht="15.75" customHeight="1">
      <c r="D315" s="53"/>
      <c r="F315" s="53"/>
      <c r="M315" s="53"/>
      <c r="N315" s="53"/>
    </row>
    <row r="316" spans="4:14" ht="15.75" customHeight="1">
      <c r="D316" s="53"/>
      <c r="F316" s="53"/>
      <c r="M316" s="53"/>
      <c r="N316" s="53"/>
    </row>
    <row r="317" spans="4:14" ht="15.75" customHeight="1">
      <c r="D317" s="53"/>
      <c r="F317" s="53"/>
      <c r="M317" s="53"/>
      <c r="N317" s="53"/>
    </row>
    <row r="318" spans="4:14" ht="15.75" customHeight="1">
      <c r="D318" s="53"/>
      <c r="F318" s="53"/>
      <c r="M318" s="53"/>
      <c r="N318" s="53"/>
    </row>
    <row r="319" spans="4:14" ht="15.75" customHeight="1">
      <c r="D319" s="53"/>
      <c r="F319" s="53"/>
      <c r="M319" s="53"/>
      <c r="N319" s="53"/>
    </row>
    <row r="320" spans="4:14" ht="15.75" customHeight="1">
      <c r="D320" s="53"/>
      <c r="F320" s="53"/>
      <c r="M320" s="53"/>
      <c r="N320" s="53"/>
    </row>
    <row r="321" spans="4:14" ht="15.75" customHeight="1">
      <c r="D321" s="53"/>
      <c r="F321" s="53"/>
      <c r="M321" s="53"/>
      <c r="N321" s="53"/>
    </row>
    <row r="322" spans="4:14" ht="15.75" customHeight="1">
      <c r="D322" s="53"/>
      <c r="F322" s="53"/>
      <c r="M322" s="53"/>
      <c r="N322" s="53"/>
    </row>
    <row r="323" spans="4:14" ht="15.75" customHeight="1">
      <c r="D323" s="53"/>
      <c r="F323" s="53"/>
      <c r="M323" s="53"/>
      <c r="N323" s="53"/>
    </row>
    <row r="324" spans="4:14" ht="15.75" customHeight="1">
      <c r="D324" s="53"/>
      <c r="F324" s="53"/>
      <c r="M324" s="53"/>
      <c r="N324" s="53"/>
    </row>
    <row r="325" spans="4:14" ht="15.75" customHeight="1">
      <c r="D325" s="53"/>
      <c r="F325" s="53"/>
      <c r="M325" s="53"/>
      <c r="N325" s="53"/>
    </row>
    <row r="326" spans="4:14" ht="15.75" customHeight="1">
      <c r="D326" s="53"/>
      <c r="F326" s="53"/>
      <c r="M326" s="53"/>
      <c r="N326" s="53"/>
    </row>
    <row r="327" spans="4:14" ht="15.75" customHeight="1">
      <c r="D327" s="53"/>
      <c r="F327" s="53"/>
      <c r="M327" s="53"/>
      <c r="N327" s="53"/>
    </row>
    <row r="328" spans="4:14" ht="15.75" customHeight="1">
      <c r="D328" s="53"/>
      <c r="F328" s="53"/>
      <c r="M328" s="53"/>
      <c r="N328" s="53"/>
    </row>
    <row r="329" spans="4:14" ht="15.75" customHeight="1">
      <c r="D329" s="53"/>
      <c r="F329" s="53"/>
      <c r="M329" s="53"/>
      <c r="N329" s="53"/>
    </row>
    <row r="330" spans="4:14" ht="15.75" customHeight="1">
      <c r="D330" s="53"/>
      <c r="F330" s="53"/>
      <c r="M330" s="53"/>
      <c r="N330" s="53"/>
    </row>
    <row r="331" spans="4:14" ht="15.75" customHeight="1">
      <c r="D331" s="53"/>
      <c r="F331" s="53"/>
      <c r="M331" s="53"/>
      <c r="N331" s="53"/>
    </row>
    <row r="332" spans="4:14" ht="15.75" customHeight="1">
      <c r="D332" s="53"/>
      <c r="F332" s="53"/>
      <c r="M332" s="53"/>
      <c r="N332" s="53"/>
    </row>
    <row r="333" spans="4:14" ht="15.75" customHeight="1">
      <c r="D333" s="53"/>
      <c r="F333" s="53"/>
      <c r="M333" s="53"/>
      <c r="N333" s="53"/>
    </row>
    <row r="334" spans="4:14" ht="15.75" customHeight="1">
      <c r="D334" s="53"/>
      <c r="F334" s="53"/>
      <c r="M334" s="53"/>
      <c r="N334" s="53"/>
    </row>
    <row r="335" spans="4:14" ht="15.75" customHeight="1">
      <c r="D335" s="53"/>
      <c r="F335" s="53"/>
      <c r="M335" s="53"/>
      <c r="N335" s="53"/>
    </row>
    <row r="336" spans="4:14" ht="15.75" customHeight="1">
      <c r="D336" s="53"/>
      <c r="F336" s="53"/>
      <c r="M336" s="53"/>
      <c r="N336" s="53"/>
    </row>
    <row r="337" spans="4:14" ht="15.75" customHeight="1">
      <c r="D337" s="53"/>
      <c r="F337" s="53"/>
      <c r="M337" s="53"/>
      <c r="N337" s="53"/>
    </row>
    <row r="338" spans="4:14" ht="15.75" customHeight="1">
      <c r="D338" s="53"/>
      <c r="F338" s="53"/>
      <c r="M338" s="53"/>
      <c r="N338" s="53"/>
    </row>
    <row r="339" spans="4:14" ht="15.75" customHeight="1">
      <c r="D339" s="53"/>
      <c r="F339" s="53"/>
      <c r="M339" s="53"/>
      <c r="N339" s="53"/>
    </row>
    <row r="340" spans="4:14" ht="15.75" customHeight="1">
      <c r="D340" s="53"/>
      <c r="F340" s="53"/>
      <c r="M340" s="53"/>
      <c r="N340" s="53"/>
    </row>
    <row r="341" spans="4:14" ht="15.75" customHeight="1">
      <c r="D341" s="53"/>
      <c r="F341" s="53"/>
      <c r="M341" s="53"/>
      <c r="N341" s="53"/>
    </row>
    <row r="342" spans="4:14" ht="15.75" customHeight="1">
      <c r="D342" s="53"/>
      <c r="F342" s="53"/>
      <c r="M342" s="53"/>
      <c r="N342" s="53"/>
    </row>
    <row r="343" spans="4:14" ht="15.75" customHeight="1">
      <c r="D343" s="53"/>
      <c r="F343" s="53"/>
      <c r="M343" s="53"/>
      <c r="N343" s="53"/>
    </row>
    <row r="344" spans="4:14" ht="15.75" customHeight="1">
      <c r="D344" s="53"/>
      <c r="F344" s="53"/>
      <c r="M344" s="53"/>
      <c r="N344" s="53"/>
    </row>
    <row r="345" spans="4:14" ht="15.75" customHeight="1">
      <c r="D345" s="53"/>
      <c r="F345" s="53"/>
      <c r="M345" s="53"/>
      <c r="N345" s="53"/>
    </row>
    <row r="346" spans="4:14" ht="15.75" customHeight="1">
      <c r="D346" s="53"/>
      <c r="F346" s="53"/>
      <c r="M346" s="53"/>
      <c r="N346" s="53"/>
    </row>
    <row r="347" spans="4:14" ht="15.75" customHeight="1">
      <c r="D347" s="53"/>
      <c r="F347" s="53"/>
      <c r="M347" s="53"/>
      <c r="N347" s="53"/>
    </row>
    <row r="348" spans="4:14" ht="15.75" customHeight="1">
      <c r="D348" s="53"/>
      <c r="F348" s="53"/>
      <c r="M348" s="53"/>
      <c r="N348" s="53"/>
    </row>
    <row r="349" spans="4:14" ht="15.75" customHeight="1">
      <c r="D349" s="53"/>
      <c r="F349" s="53"/>
      <c r="M349" s="53"/>
      <c r="N349" s="53"/>
    </row>
    <row r="350" spans="4:14" ht="15.75" customHeight="1">
      <c r="D350" s="53"/>
      <c r="F350" s="53"/>
      <c r="M350" s="53"/>
      <c r="N350" s="53"/>
    </row>
    <row r="351" spans="4:14" ht="15.75" customHeight="1">
      <c r="D351" s="53"/>
      <c r="F351" s="53"/>
      <c r="M351" s="53"/>
      <c r="N351" s="53"/>
    </row>
    <row r="352" spans="4:14" ht="15.75" customHeight="1">
      <c r="D352" s="53"/>
      <c r="F352" s="53"/>
      <c r="M352" s="53"/>
      <c r="N352" s="53"/>
    </row>
    <row r="353" spans="4:14" ht="15.75" customHeight="1">
      <c r="D353" s="53"/>
      <c r="F353" s="53"/>
      <c r="M353" s="53"/>
      <c r="N353" s="53"/>
    </row>
    <row r="354" spans="4:14" ht="15.75" customHeight="1">
      <c r="D354" s="53"/>
      <c r="F354" s="53"/>
      <c r="M354" s="53"/>
      <c r="N354" s="53"/>
    </row>
    <row r="355" spans="4:14" ht="15.75" customHeight="1">
      <c r="D355" s="53"/>
      <c r="F355" s="53"/>
      <c r="M355" s="53"/>
      <c r="N355" s="53"/>
    </row>
    <row r="356" spans="4:14" ht="15.75" customHeight="1">
      <c r="D356" s="53"/>
      <c r="F356" s="53"/>
      <c r="M356" s="53"/>
      <c r="N356" s="53"/>
    </row>
    <row r="357" spans="4:14" ht="15.75" customHeight="1">
      <c r="D357" s="53"/>
      <c r="F357" s="53"/>
      <c r="M357" s="53"/>
      <c r="N357" s="53"/>
    </row>
    <row r="358" spans="4:14" ht="15.75" customHeight="1">
      <c r="D358" s="53"/>
      <c r="F358" s="53"/>
      <c r="M358" s="53"/>
      <c r="N358" s="53"/>
    </row>
    <row r="359" spans="4:14" ht="15.75" customHeight="1">
      <c r="D359" s="53"/>
      <c r="F359" s="53"/>
      <c r="M359" s="53"/>
      <c r="N359" s="53"/>
    </row>
    <row r="360" spans="4:14" ht="15.75" customHeight="1">
      <c r="D360" s="53"/>
      <c r="F360" s="53"/>
      <c r="M360" s="53"/>
      <c r="N360" s="53"/>
    </row>
    <row r="361" spans="4:14" ht="15.75" customHeight="1">
      <c r="D361" s="53"/>
      <c r="F361" s="53"/>
      <c r="M361" s="53"/>
      <c r="N361" s="53"/>
    </row>
    <row r="362" spans="4:14" ht="15.75" customHeight="1">
      <c r="D362" s="53"/>
      <c r="F362" s="53"/>
      <c r="M362" s="53"/>
      <c r="N362" s="53"/>
    </row>
    <row r="363" spans="4:14" ht="15.75" customHeight="1">
      <c r="D363" s="53"/>
      <c r="F363" s="53"/>
      <c r="M363" s="53"/>
      <c r="N363" s="53"/>
    </row>
    <row r="364" spans="4:14" ht="15.75" customHeight="1">
      <c r="D364" s="53"/>
      <c r="F364" s="53"/>
      <c r="M364" s="53"/>
      <c r="N364" s="53"/>
    </row>
    <row r="365" spans="4:14" ht="15.75" customHeight="1">
      <c r="D365" s="53"/>
      <c r="F365" s="53"/>
      <c r="M365" s="53"/>
      <c r="N365" s="53"/>
    </row>
    <row r="366" spans="4:14" ht="15.75" customHeight="1">
      <c r="D366" s="53"/>
      <c r="F366" s="53"/>
      <c r="M366" s="53"/>
      <c r="N366" s="53"/>
    </row>
    <row r="367" spans="4:14" ht="15.75" customHeight="1">
      <c r="D367" s="53"/>
      <c r="F367" s="53"/>
      <c r="M367" s="53"/>
      <c r="N367" s="53"/>
    </row>
    <row r="368" spans="4:14" ht="15.75" customHeight="1">
      <c r="D368" s="53"/>
      <c r="F368" s="53"/>
      <c r="M368" s="53"/>
      <c r="N368" s="53"/>
    </row>
    <row r="369" spans="4:14" ht="15.75" customHeight="1">
      <c r="D369" s="53"/>
      <c r="F369" s="53"/>
      <c r="M369" s="53"/>
      <c r="N369" s="53"/>
    </row>
    <row r="370" spans="4:14" ht="15.75" customHeight="1">
      <c r="D370" s="53"/>
      <c r="F370" s="53"/>
      <c r="M370" s="53"/>
      <c r="N370" s="53"/>
    </row>
    <row r="371" spans="4:14" ht="15.75" customHeight="1">
      <c r="D371" s="53"/>
      <c r="F371" s="53"/>
      <c r="M371" s="53"/>
      <c r="N371" s="53"/>
    </row>
    <row r="372" spans="4:14" ht="15.75" customHeight="1">
      <c r="D372" s="53"/>
      <c r="F372" s="53"/>
      <c r="M372" s="53"/>
      <c r="N372" s="53"/>
    </row>
    <row r="373" spans="4:14" ht="15.75" customHeight="1">
      <c r="D373" s="53"/>
      <c r="F373" s="53"/>
      <c r="M373" s="53"/>
      <c r="N373" s="53"/>
    </row>
    <row r="374" spans="4:14" ht="15.75" customHeight="1">
      <c r="D374" s="53"/>
      <c r="F374" s="53"/>
      <c r="M374" s="53"/>
      <c r="N374" s="53"/>
    </row>
    <row r="375" spans="4:14" ht="15.75" customHeight="1">
      <c r="D375" s="53"/>
      <c r="F375" s="53"/>
      <c r="M375" s="53"/>
      <c r="N375" s="53"/>
    </row>
    <row r="376" spans="4:14" ht="15.75" customHeight="1">
      <c r="D376" s="53"/>
      <c r="F376" s="53"/>
      <c r="M376" s="53"/>
      <c r="N376" s="53"/>
    </row>
    <row r="377" spans="4:14" ht="15.75" customHeight="1">
      <c r="D377" s="53"/>
      <c r="F377" s="53"/>
      <c r="M377" s="53"/>
      <c r="N377" s="53"/>
    </row>
    <row r="378" spans="4:14" ht="15.75" customHeight="1">
      <c r="D378" s="53"/>
      <c r="F378" s="53"/>
      <c r="M378" s="53"/>
      <c r="N378" s="53"/>
    </row>
    <row r="379" spans="4:14" ht="15.75" customHeight="1">
      <c r="D379" s="53"/>
      <c r="F379" s="53"/>
      <c r="M379" s="53"/>
      <c r="N379" s="53"/>
    </row>
    <row r="380" spans="4:14" ht="15.75" customHeight="1">
      <c r="D380" s="53"/>
      <c r="F380" s="53"/>
      <c r="M380" s="53"/>
      <c r="N380" s="53"/>
    </row>
    <row r="381" spans="4:14" ht="15.75" customHeight="1">
      <c r="D381" s="53"/>
      <c r="F381" s="53"/>
      <c r="M381" s="53"/>
      <c r="N381" s="53"/>
    </row>
    <row r="382" spans="4:14" ht="15.75" customHeight="1">
      <c r="D382" s="53"/>
      <c r="F382" s="53"/>
      <c r="M382" s="53"/>
      <c r="N382" s="53"/>
    </row>
    <row r="383" spans="4:14" ht="15.75" customHeight="1">
      <c r="D383" s="53"/>
      <c r="F383" s="53"/>
      <c r="M383" s="53"/>
      <c r="N383" s="53"/>
    </row>
    <row r="384" spans="4:14" ht="15.75" customHeight="1">
      <c r="D384" s="53"/>
      <c r="F384" s="53"/>
      <c r="M384" s="53"/>
      <c r="N384" s="53"/>
    </row>
    <row r="385" spans="4:14" ht="15.75" customHeight="1">
      <c r="D385" s="53"/>
      <c r="F385" s="53"/>
      <c r="M385" s="53"/>
      <c r="N385" s="53"/>
    </row>
    <row r="386" spans="4:14" ht="15.75" customHeight="1">
      <c r="D386" s="53"/>
      <c r="F386" s="53"/>
      <c r="M386" s="53"/>
      <c r="N386" s="53"/>
    </row>
    <row r="387" spans="4:14" ht="15.75" customHeight="1">
      <c r="D387" s="53"/>
      <c r="F387" s="53"/>
      <c r="M387" s="53"/>
      <c r="N387" s="53"/>
    </row>
    <row r="388" spans="4:14" ht="15.75" customHeight="1">
      <c r="D388" s="53"/>
      <c r="F388" s="53"/>
      <c r="M388" s="53"/>
      <c r="N388" s="53"/>
    </row>
    <row r="389" spans="4:14" ht="15.75" customHeight="1">
      <c r="D389" s="53"/>
      <c r="F389" s="53"/>
      <c r="M389" s="53"/>
      <c r="N389" s="53"/>
    </row>
    <row r="390" spans="4:14" ht="15.75" customHeight="1">
      <c r="D390" s="53"/>
      <c r="F390" s="53"/>
      <c r="M390" s="53"/>
      <c r="N390" s="53"/>
    </row>
    <row r="391" spans="4:14" ht="15.75" customHeight="1">
      <c r="D391" s="53"/>
      <c r="F391" s="53"/>
      <c r="M391" s="53"/>
      <c r="N391" s="53"/>
    </row>
    <row r="392" spans="4:14" ht="15.75" customHeight="1">
      <c r="D392" s="53"/>
      <c r="F392" s="53"/>
      <c r="M392" s="53"/>
      <c r="N392" s="53"/>
    </row>
    <row r="393" spans="4:14" ht="15.75" customHeight="1">
      <c r="D393" s="53"/>
      <c r="F393" s="53"/>
      <c r="M393" s="53"/>
      <c r="N393" s="53"/>
    </row>
    <row r="394" spans="4:14" ht="15.75" customHeight="1">
      <c r="D394" s="53"/>
      <c r="F394" s="53"/>
      <c r="M394" s="53"/>
      <c r="N394" s="53"/>
    </row>
    <row r="395" spans="4:14" ht="15.75" customHeight="1">
      <c r="D395" s="53"/>
      <c r="F395" s="53"/>
      <c r="M395" s="53"/>
      <c r="N395" s="53"/>
    </row>
    <row r="396" spans="4:14" ht="15.75" customHeight="1">
      <c r="D396" s="53"/>
      <c r="F396" s="53"/>
      <c r="M396" s="53"/>
      <c r="N396" s="53"/>
    </row>
    <row r="397" spans="4:14" ht="15.75" customHeight="1">
      <c r="D397" s="53"/>
      <c r="F397" s="53"/>
      <c r="M397" s="53"/>
      <c r="N397" s="53"/>
    </row>
    <row r="398" spans="4:14" ht="15.75" customHeight="1">
      <c r="D398" s="53"/>
      <c r="F398" s="53"/>
      <c r="M398" s="53"/>
      <c r="N398" s="53"/>
    </row>
    <row r="399" spans="4:14" ht="15.75" customHeight="1">
      <c r="D399" s="53"/>
      <c r="F399" s="53"/>
      <c r="M399" s="53"/>
      <c r="N399" s="53"/>
    </row>
    <row r="400" spans="4:14" ht="15.75" customHeight="1">
      <c r="D400" s="53"/>
      <c r="F400" s="53"/>
      <c r="M400" s="53"/>
      <c r="N400" s="53"/>
    </row>
    <row r="401" spans="4:14" ht="15.75" customHeight="1">
      <c r="D401" s="53"/>
      <c r="F401" s="53"/>
      <c r="M401" s="53"/>
      <c r="N401" s="53"/>
    </row>
    <row r="402" spans="4:14" ht="15.75" customHeight="1">
      <c r="D402" s="53"/>
      <c r="F402" s="53"/>
      <c r="M402" s="53"/>
      <c r="N402" s="53"/>
    </row>
    <row r="403" spans="4:14" ht="15.75" customHeight="1">
      <c r="D403" s="53"/>
      <c r="F403" s="53"/>
      <c r="M403" s="53"/>
      <c r="N403" s="53"/>
    </row>
    <row r="404" spans="4:14" ht="15.75" customHeight="1">
      <c r="D404" s="53"/>
      <c r="F404" s="53"/>
      <c r="M404" s="53"/>
      <c r="N404" s="53"/>
    </row>
    <row r="405" spans="4:14" ht="15.75" customHeight="1">
      <c r="D405" s="53"/>
      <c r="F405" s="53"/>
      <c r="M405" s="53"/>
      <c r="N405" s="53"/>
    </row>
    <row r="406" spans="4:14" ht="15.75" customHeight="1">
      <c r="D406" s="53"/>
      <c r="F406" s="53"/>
      <c r="M406" s="53"/>
      <c r="N406" s="53"/>
    </row>
    <row r="407" spans="4:14" ht="15.75" customHeight="1">
      <c r="D407" s="53"/>
      <c r="F407" s="53"/>
      <c r="M407" s="53"/>
      <c r="N407" s="53"/>
    </row>
    <row r="408" spans="4:14" ht="15.75" customHeight="1">
      <c r="D408" s="53"/>
      <c r="F408" s="53"/>
      <c r="M408" s="53"/>
      <c r="N408" s="53"/>
    </row>
    <row r="409" spans="4:14" ht="15.75" customHeight="1">
      <c r="D409" s="53"/>
      <c r="F409" s="53"/>
      <c r="M409" s="53"/>
      <c r="N409" s="53"/>
    </row>
    <row r="410" spans="4:14" ht="15.75" customHeight="1">
      <c r="D410" s="53"/>
      <c r="F410" s="53"/>
      <c r="M410" s="53"/>
      <c r="N410" s="53"/>
    </row>
    <row r="411" spans="4:14" ht="15.75" customHeight="1">
      <c r="D411" s="53"/>
      <c r="F411" s="53"/>
      <c r="M411" s="53"/>
      <c r="N411" s="53"/>
    </row>
    <row r="412" spans="4:14" ht="15.75" customHeight="1">
      <c r="D412" s="53"/>
      <c r="F412" s="53"/>
      <c r="M412" s="53"/>
      <c r="N412" s="53"/>
    </row>
    <row r="413" spans="4:14" ht="15.75" customHeight="1">
      <c r="D413" s="53"/>
      <c r="F413" s="53"/>
      <c r="M413" s="53"/>
      <c r="N413" s="53"/>
    </row>
    <row r="414" spans="4:14" ht="15.75" customHeight="1">
      <c r="D414" s="53"/>
      <c r="F414" s="53"/>
      <c r="M414" s="53"/>
      <c r="N414" s="53"/>
    </row>
    <row r="415" spans="4:14" ht="15.75" customHeight="1">
      <c r="D415" s="53"/>
      <c r="F415" s="53"/>
      <c r="M415" s="53"/>
      <c r="N415" s="53"/>
    </row>
    <row r="416" spans="4:14" ht="15.75" customHeight="1">
      <c r="D416" s="53"/>
      <c r="F416" s="53"/>
      <c r="M416" s="53"/>
      <c r="N416" s="53"/>
    </row>
    <row r="417" spans="4:14" ht="15.75" customHeight="1">
      <c r="D417" s="53"/>
      <c r="F417" s="53"/>
      <c r="M417" s="53"/>
      <c r="N417" s="53"/>
    </row>
    <row r="418" spans="4:14" ht="15.75" customHeight="1">
      <c r="D418" s="53"/>
      <c r="F418" s="53"/>
      <c r="M418" s="53"/>
      <c r="N418" s="53"/>
    </row>
    <row r="419" spans="4:14" ht="15.75" customHeight="1">
      <c r="D419" s="53"/>
      <c r="F419" s="53"/>
      <c r="M419" s="53"/>
      <c r="N419" s="53"/>
    </row>
    <row r="420" spans="4:14" ht="15.75" customHeight="1">
      <c r="D420" s="53"/>
      <c r="F420" s="53"/>
      <c r="M420" s="53"/>
      <c r="N420" s="53"/>
    </row>
    <row r="421" spans="4:14" ht="15.75" customHeight="1">
      <c r="D421" s="53"/>
      <c r="F421" s="53"/>
      <c r="M421" s="53"/>
      <c r="N421" s="53"/>
    </row>
    <row r="422" spans="4:14" ht="15.75" customHeight="1">
      <c r="D422" s="53"/>
      <c r="F422" s="53"/>
      <c r="M422" s="53"/>
      <c r="N422" s="53"/>
    </row>
    <row r="423" spans="4:14" ht="15.75" customHeight="1">
      <c r="D423" s="53"/>
      <c r="F423" s="53"/>
      <c r="M423" s="53"/>
      <c r="N423" s="53"/>
    </row>
    <row r="424" spans="4:14" ht="15.75" customHeight="1">
      <c r="D424" s="53"/>
      <c r="F424" s="53"/>
      <c r="M424" s="53"/>
      <c r="N424" s="53"/>
    </row>
    <row r="425" spans="4:14" ht="15.75" customHeight="1">
      <c r="D425" s="53"/>
      <c r="F425" s="53"/>
      <c r="M425" s="53"/>
      <c r="N425" s="53"/>
    </row>
    <row r="426" spans="4:14" ht="15.75" customHeight="1">
      <c r="D426" s="53"/>
      <c r="F426" s="53"/>
      <c r="M426" s="53"/>
      <c r="N426" s="53"/>
    </row>
    <row r="427" spans="4:14" ht="15.75" customHeight="1">
      <c r="D427" s="53"/>
      <c r="F427" s="53"/>
      <c r="M427" s="53"/>
      <c r="N427" s="53"/>
    </row>
    <row r="428" spans="4:14" ht="15.75" customHeight="1">
      <c r="D428" s="53"/>
      <c r="F428" s="53"/>
      <c r="M428" s="53"/>
      <c r="N428" s="53"/>
    </row>
    <row r="429" spans="4:14" ht="15.75" customHeight="1">
      <c r="D429" s="53"/>
      <c r="F429" s="53"/>
      <c r="M429" s="53"/>
      <c r="N429" s="53"/>
    </row>
    <row r="430" spans="4:14" ht="15.75" customHeight="1">
      <c r="D430" s="53"/>
      <c r="F430" s="53"/>
      <c r="M430" s="53"/>
      <c r="N430" s="53"/>
    </row>
    <row r="431" spans="4:14" ht="15.75" customHeight="1">
      <c r="D431" s="53"/>
      <c r="F431" s="53"/>
      <c r="M431" s="53"/>
      <c r="N431" s="53"/>
    </row>
    <row r="432" spans="4:14" ht="15.75" customHeight="1">
      <c r="D432" s="53"/>
      <c r="F432" s="53"/>
      <c r="M432" s="53"/>
      <c r="N432" s="53"/>
    </row>
    <row r="433" spans="4:14" ht="15.75" customHeight="1">
      <c r="D433" s="53"/>
      <c r="F433" s="53"/>
      <c r="M433" s="53"/>
      <c r="N433" s="53"/>
    </row>
    <row r="434" spans="4:14" ht="15.75" customHeight="1">
      <c r="D434" s="53"/>
      <c r="F434" s="53"/>
      <c r="M434" s="53"/>
      <c r="N434" s="53"/>
    </row>
    <row r="435" spans="4:14" ht="15.75" customHeight="1">
      <c r="D435" s="53"/>
      <c r="F435" s="53"/>
      <c r="M435" s="53"/>
      <c r="N435" s="53"/>
    </row>
    <row r="436" spans="4:14" ht="15.75" customHeight="1">
      <c r="D436" s="53"/>
      <c r="F436" s="53"/>
      <c r="M436" s="53"/>
      <c r="N436" s="53"/>
    </row>
    <row r="437" spans="4:14" ht="15.75" customHeight="1">
      <c r="D437" s="53"/>
      <c r="F437" s="53"/>
      <c r="M437" s="53"/>
      <c r="N437" s="53"/>
    </row>
    <row r="438" spans="4:14" ht="15.75" customHeight="1">
      <c r="D438" s="53"/>
      <c r="F438" s="53"/>
      <c r="M438" s="53"/>
      <c r="N438" s="53"/>
    </row>
    <row r="439" spans="4:14" ht="15.75" customHeight="1">
      <c r="D439" s="53"/>
      <c r="F439" s="53"/>
      <c r="M439" s="53"/>
      <c r="N439" s="53"/>
    </row>
    <row r="440" spans="4:14" ht="15.75" customHeight="1">
      <c r="D440" s="53"/>
      <c r="F440" s="53"/>
      <c r="M440" s="53"/>
      <c r="N440" s="53"/>
    </row>
    <row r="441" spans="4:14" ht="15.75" customHeight="1">
      <c r="D441" s="53"/>
      <c r="F441" s="53"/>
      <c r="M441" s="53"/>
      <c r="N441" s="53"/>
    </row>
    <row r="442" spans="4:14" ht="15.75" customHeight="1">
      <c r="D442" s="53"/>
      <c r="F442" s="53"/>
      <c r="M442" s="53"/>
      <c r="N442" s="53"/>
    </row>
    <row r="443" spans="4:14" ht="15.75" customHeight="1">
      <c r="D443" s="53"/>
      <c r="F443" s="53"/>
      <c r="M443" s="53"/>
      <c r="N443" s="53"/>
    </row>
    <row r="444" spans="4:14" ht="15.75" customHeight="1">
      <c r="D444" s="53"/>
      <c r="F444" s="53"/>
      <c r="M444" s="53"/>
      <c r="N444" s="53"/>
    </row>
    <row r="445" spans="4:14" ht="15.75" customHeight="1">
      <c r="D445" s="53"/>
      <c r="F445" s="53"/>
      <c r="M445" s="53"/>
      <c r="N445" s="53"/>
    </row>
    <row r="446" spans="4:14" ht="15.75" customHeight="1">
      <c r="D446" s="53"/>
      <c r="F446" s="53"/>
      <c r="M446" s="53"/>
      <c r="N446" s="53"/>
    </row>
    <row r="447" spans="4:14" ht="15.75" customHeight="1">
      <c r="D447" s="53"/>
      <c r="F447" s="53"/>
      <c r="M447" s="53"/>
      <c r="N447" s="53"/>
    </row>
    <row r="448" spans="4:14" ht="15.75" customHeight="1">
      <c r="D448" s="53"/>
      <c r="F448" s="53"/>
      <c r="M448" s="53"/>
      <c r="N448" s="53"/>
    </row>
    <row r="449" spans="4:14" ht="15.75" customHeight="1">
      <c r="D449" s="53"/>
      <c r="F449" s="53"/>
      <c r="M449" s="53"/>
      <c r="N449" s="53"/>
    </row>
    <row r="450" spans="4:14" ht="15.75" customHeight="1">
      <c r="D450" s="53"/>
      <c r="F450" s="53"/>
      <c r="M450" s="53"/>
      <c r="N450" s="53"/>
    </row>
    <row r="451" spans="4:14" ht="15.75" customHeight="1">
      <c r="D451" s="53"/>
      <c r="F451" s="53"/>
      <c r="M451" s="53"/>
      <c r="N451" s="53"/>
    </row>
    <row r="452" spans="4:14" ht="15.75" customHeight="1">
      <c r="D452" s="53"/>
      <c r="F452" s="53"/>
      <c r="M452" s="53"/>
      <c r="N452" s="53"/>
    </row>
    <row r="453" spans="4:14" ht="15.75" customHeight="1">
      <c r="D453" s="53"/>
      <c r="F453" s="53"/>
      <c r="M453" s="53"/>
      <c r="N453" s="53"/>
    </row>
    <row r="454" spans="4:14" ht="15.75" customHeight="1">
      <c r="D454" s="53"/>
      <c r="F454" s="53"/>
      <c r="M454" s="53"/>
      <c r="N454" s="53"/>
    </row>
    <row r="455" spans="4:14" ht="15.75" customHeight="1">
      <c r="D455" s="53"/>
      <c r="F455" s="53"/>
      <c r="M455" s="53"/>
      <c r="N455" s="53"/>
    </row>
    <row r="456" spans="4:14" ht="15.75" customHeight="1">
      <c r="D456" s="53"/>
      <c r="F456" s="53"/>
      <c r="M456" s="53"/>
      <c r="N456" s="53"/>
    </row>
    <row r="457" spans="4:14" ht="15.75" customHeight="1">
      <c r="D457" s="53"/>
      <c r="F457" s="53"/>
      <c r="M457" s="53"/>
      <c r="N457" s="53"/>
    </row>
    <row r="458" spans="4:14" ht="15.75" customHeight="1">
      <c r="D458" s="53"/>
      <c r="F458" s="53"/>
      <c r="M458" s="53"/>
      <c r="N458" s="53"/>
    </row>
    <row r="459" spans="4:14" ht="15.75" customHeight="1">
      <c r="D459" s="53"/>
      <c r="F459" s="53"/>
      <c r="M459" s="53"/>
      <c r="N459" s="53"/>
    </row>
    <row r="460" spans="4:14" ht="15.75" customHeight="1">
      <c r="D460" s="53"/>
      <c r="F460" s="53"/>
      <c r="M460" s="53"/>
      <c r="N460" s="53"/>
    </row>
    <row r="461" spans="4:14" ht="15.75" customHeight="1">
      <c r="D461" s="53"/>
      <c r="F461" s="53"/>
      <c r="M461" s="53"/>
      <c r="N461" s="53"/>
    </row>
    <row r="462" spans="4:14" ht="15.75" customHeight="1">
      <c r="D462" s="53"/>
      <c r="F462" s="53"/>
      <c r="M462" s="53"/>
      <c r="N462" s="53"/>
    </row>
    <row r="463" spans="4:14" ht="15.75" customHeight="1">
      <c r="D463" s="53"/>
      <c r="F463" s="53"/>
      <c r="M463" s="53"/>
      <c r="N463" s="53"/>
    </row>
    <row r="464" spans="4:14" ht="15.75" customHeight="1">
      <c r="D464" s="53"/>
      <c r="F464" s="53"/>
      <c r="M464" s="53"/>
      <c r="N464" s="53"/>
    </row>
    <row r="465" spans="4:14" ht="15.75" customHeight="1">
      <c r="D465" s="53"/>
      <c r="F465" s="53"/>
      <c r="M465" s="53"/>
      <c r="N465" s="53"/>
    </row>
    <row r="466" spans="4:14" ht="15.75" customHeight="1">
      <c r="D466" s="53"/>
      <c r="F466" s="53"/>
      <c r="M466" s="53"/>
      <c r="N466" s="53"/>
    </row>
    <row r="467" spans="4:14" ht="15.75" customHeight="1">
      <c r="D467" s="53"/>
      <c r="F467" s="53"/>
      <c r="M467" s="53"/>
      <c r="N467" s="53"/>
    </row>
    <row r="468" spans="4:14" ht="15.75" customHeight="1">
      <c r="D468" s="53"/>
      <c r="F468" s="53"/>
      <c r="M468" s="53"/>
      <c r="N468" s="53"/>
    </row>
    <row r="469" spans="4:14" ht="15.75" customHeight="1">
      <c r="D469" s="53"/>
      <c r="F469" s="53"/>
      <c r="M469" s="53"/>
      <c r="N469" s="53"/>
    </row>
    <row r="470" spans="4:14" ht="15.75" customHeight="1">
      <c r="D470" s="53"/>
      <c r="F470" s="53"/>
      <c r="M470" s="53"/>
      <c r="N470" s="53"/>
    </row>
    <row r="471" spans="4:14" ht="15.75" customHeight="1">
      <c r="D471" s="53"/>
      <c r="F471" s="53"/>
      <c r="M471" s="53"/>
      <c r="N471" s="53"/>
    </row>
    <row r="472" spans="4:14" ht="15.75" customHeight="1">
      <c r="D472" s="53"/>
      <c r="F472" s="53"/>
      <c r="M472" s="53"/>
      <c r="N472" s="53"/>
    </row>
    <row r="473" spans="4:14" ht="15.75" customHeight="1">
      <c r="D473" s="53"/>
      <c r="F473" s="53"/>
      <c r="M473" s="53"/>
      <c r="N473" s="53"/>
    </row>
    <row r="474" spans="4:14" ht="15.75" customHeight="1">
      <c r="D474" s="53"/>
      <c r="F474" s="53"/>
      <c r="M474" s="53"/>
      <c r="N474" s="53"/>
    </row>
    <row r="475" spans="4:14" ht="15.75" customHeight="1">
      <c r="D475" s="53"/>
      <c r="F475" s="53"/>
      <c r="M475" s="53"/>
      <c r="N475" s="53"/>
    </row>
    <row r="476" spans="4:14" ht="15.75" customHeight="1">
      <c r="D476" s="53"/>
      <c r="F476" s="53"/>
      <c r="M476" s="53"/>
      <c r="N476" s="53"/>
    </row>
    <row r="477" spans="4:14" ht="15.75" customHeight="1">
      <c r="D477" s="53"/>
      <c r="F477" s="53"/>
      <c r="M477" s="53"/>
      <c r="N477" s="53"/>
    </row>
    <row r="478" spans="4:14" ht="15.75" customHeight="1">
      <c r="D478" s="53"/>
      <c r="F478" s="53"/>
      <c r="M478" s="53"/>
      <c r="N478" s="53"/>
    </row>
    <row r="479" spans="4:14" ht="15.75" customHeight="1">
      <c r="D479" s="53"/>
      <c r="F479" s="53"/>
      <c r="M479" s="53"/>
      <c r="N479" s="53"/>
    </row>
    <row r="480" spans="4:14" ht="15.75" customHeight="1">
      <c r="D480" s="53"/>
      <c r="F480" s="53"/>
      <c r="M480" s="53"/>
      <c r="N480" s="53"/>
    </row>
    <row r="481" spans="4:14" ht="15.75" customHeight="1">
      <c r="D481" s="53"/>
      <c r="F481" s="53"/>
      <c r="M481" s="53"/>
      <c r="N481" s="53"/>
    </row>
    <row r="482" spans="4:14" ht="15.75" customHeight="1">
      <c r="D482" s="53"/>
      <c r="F482" s="53"/>
      <c r="M482" s="53"/>
      <c r="N482" s="53"/>
    </row>
    <row r="483" spans="4:14" ht="15.75" customHeight="1">
      <c r="D483" s="53"/>
      <c r="F483" s="53"/>
      <c r="M483" s="53"/>
      <c r="N483" s="53"/>
    </row>
    <row r="484" spans="4:14" ht="15.75" customHeight="1">
      <c r="D484" s="53"/>
      <c r="F484" s="53"/>
      <c r="M484" s="53"/>
      <c r="N484" s="53"/>
    </row>
    <row r="485" spans="4:14" ht="15.75" customHeight="1">
      <c r="D485" s="53"/>
      <c r="F485" s="53"/>
      <c r="M485" s="53"/>
      <c r="N485" s="53"/>
    </row>
    <row r="486" spans="4:14" ht="15.75" customHeight="1">
      <c r="D486" s="53"/>
      <c r="F486" s="53"/>
      <c r="M486" s="53"/>
      <c r="N486" s="53"/>
    </row>
    <row r="487" spans="4:14" ht="15.75" customHeight="1">
      <c r="D487" s="53"/>
      <c r="F487" s="53"/>
      <c r="M487" s="53"/>
      <c r="N487" s="53"/>
    </row>
    <row r="488" spans="4:14" ht="15.75" customHeight="1">
      <c r="D488" s="53"/>
      <c r="F488" s="53"/>
      <c r="M488" s="53"/>
      <c r="N488" s="53"/>
    </row>
    <row r="489" spans="4:14" ht="15.75" customHeight="1">
      <c r="D489" s="53"/>
      <c r="F489" s="53"/>
      <c r="M489" s="53"/>
      <c r="N489" s="53"/>
    </row>
    <row r="490" spans="4:14" ht="15.75" customHeight="1">
      <c r="D490" s="53"/>
      <c r="F490" s="53"/>
      <c r="M490" s="53"/>
      <c r="N490" s="53"/>
    </row>
    <row r="491" spans="4:14" ht="15.75" customHeight="1">
      <c r="D491" s="53"/>
      <c r="F491" s="53"/>
      <c r="M491" s="53"/>
      <c r="N491" s="53"/>
    </row>
    <row r="492" spans="4:14" ht="15.75" customHeight="1">
      <c r="D492" s="53"/>
      <c r="F492" s="53"/>
      <c r="M492" s="53"/>
      <c r="N492" s="53"/>
    </row>
    <row r="493" spans="4:14" ht="15.75" customHeight="1">
      <c r="D493" s="53"/>
      <c r="F493" s="53"/>
      <c r="M493" s="53"/>
      <c r="N493" s="53"/>
    </row>
    <row r="494" spans="4:14" ht="15.75" customHeight="1">
      <c r="D494" s="53"/>
      <c r="F494" s="53"/>
      <c r="M494" s="53"/>
      <c r="N494" s="53"/>
    </row>
    <row r="495" spans="4:14" ht="15.75" customHeight="1">
      <c r="D495" s="53"/>
      <c r="F495" s="53"/>
      <c r="M495" s="53"/>
      <c r="N495" s="53"/>
    </row>
    <row r="496" spans="4:14" ht="15.75" customHeight="1">
      <c r="D496" s="53"/>
      <c r="F496" s="53"/>
      <c r="M496" s="53"/>
      <c r="N496" s="53"/>
    </row>
    <row r="497" spans="4:14" ht="15.75" customHeight="1">
      <c r="D497" s="53"/>
      <c r="F497" s="53"/>
      <c r="M497" s="53"/>
      <c r="N497" s="53"/>
    </row>
    <row r="498" spans="4:14" ht="15.75" customHeight="1">
      <c r="D498" s="53"/>
      <c r="F498" s="53"/>
      <c r="M498" s="53"/>
      <c r="N498" s="53"/>
    </row>
    <row r="499" spans="4:14" ht="15.75" customHeight="1">
      <c r="D499" s="53"/>
      <c r="F499" s="53"/>
      <c r="M499" s="53"/>
      <c r="N499" s="53"/>
    </row>
    <row r="500" spans="4:14" ht="15.75" customHeight="1">
      <c r="D500" s="53"/>
      <c r="F500" s="53"/>
      <c r="M500" s="53"/>
      <c r="N500" s="53"/>
    </row>
    <row r="501" spans="4:14" ht="15.75" customHeight="1">
      <c r="D501" s="53"/>
      <c r="F501" s="53"/>
      <c r="M501" s="53"/>
      <c r="N501" s="53"/>
    </row>
    <row r="502" spans="4:14" ht="15.75" customHeight="1">
      <c r="D502" s="53"/>
      <c r="F502" s="53"/>
      <c r="M502" s="53"/>
      <c r="N502" s="53"/>
    </row>
    <row r="503" spans="4:14" ht="15.75" customHeight="1">
      <c r="D503" s="53"/>
      <c r="F503" s="53"/>
      <c r="M503" s="53"/>
      <c r="N503" s="53"/>
    </row>
    <row r="504" spans="4:14" ht="15.75" customHeight="1">
      <c r="D504" s="53"/>
      <c r="F504" s="53"/>
      <c r="M504" s="53"/>
      <c r="N504" s="53"/>
    </row>
    <row r="505" spans="4:14" ht="15.75" customHeight="1">
      <c r="D505" s="53"/>
      <c r="F505" s="53"/>
      <c r="M505" s="53"/>
      <c r="N505" s="53"/>
    </row>
    <row r="506" spans="4:14" ht="15.75" customHeight="1">
      <c r="D506" s="53"/>
      <c r="F506" s="53"/>
      <c r="M506" s="53"/>
      <c r="N506" s="53"/>
    </row>
    <row r="507" spans="4:14" ht="15.75" customHeight="1">
      <c r="D507" s="53"/>
      <c r="F507" s="53"/>
      <c r="M507" s="53"/>
      <c r="N507" s="53"/>
    </row>
    <row r="508" spans="4:14" ht="15.75" customHeight="1">
      <c r="D508" s="53"/>
      <c r="F508" s="53"/>
      <c r="M508" s="53"/>
      <c r="N508" s="53"/>
    </row>
    <row r="509" spans="4:14" ht="15.75" customHeight="1">
      <c r="D509" s="53"/>
      <c r="F509" s="53"/>
      <c r="M509" s="53"/>
      <c r="N509" s="53"/>
    </row>
    <row r="510" spans="4:14" ht="15.75" customHeight="1">
      <c r="D510" s="53"/>
      <c r="F510" s="53"/>
      <c r="M510" s="53"/>
      <c r="N510" s="53"/>
    </row>
    <row r="511" spans="4:14" ht="15.75" customHeight="1">
      <c r="D511" s="53"/>
      <c r="F511" s="53"/>
      <c r="M511" s="53"/>
      <c r="N511" s="53"/>
    </row>
    <row r="512" spans="4:14" ht="15.75" customHeight="1">
      <c r="D512" s="53"/>
      <c r="F512" s="53"/>
      <c r="M512" s="53"/>
      <c r="N512" s="53"/>
    </row>
    <row r="513" spans="4:14" ht="15.75" customHeight="1">
      <c r="D513" s="53"/>
      <c r="F513" s="53"/>
      <c r="M513" s="53"/>
      <c r="N513" s="53"/>
    </row>
    <row r="514" spans="4:14" ht="15.75" customHeight="1">
      <c r="D514" s="53"/>
      <c r="F514" s="53"/>
      <c r="M514" s="53"/>
      <c r="N514" s="53"/>
    </row>
    <row r="515" spans="4:14" ht="15.75" customHeight="1">
      <c r="D515" s="53"/>
      <c r="F515" s="53"/>
      <c r="M515" s="53"/>
      <c r="N515" s="53"/>
    </row>
    <row r="516" spans="4:14" ht="15.75" customHeight="1">
      <c r="D516" s="53"/>
      <c r="F516" s="53"/>
      <c r="M516" s="53"/>
      <c r="N516" s="53"/>
    </row>
    <row r="517" spans="4:14" ht="15.75" customHeight="1">
      <c r="D517" s="53"/>
      <c r="F517" s="53"/>
      <c r="M517" s="53"/>
      <c r="N517" s="53"/>
    </row>
    <row r="518" spans="4:14" ht="15.75" customHeight="1">
      <c r="D518" s="53"/>
      <c r="F518" s="53"/>
      <c r="M518" s="53"/>
      <c r="N518" s="53"/>
    </row>
    <row r="519" spans="4:14" ht="15.75" customHeight="1">
      <c r="D519" s="53"/>
      <c r="F519" s="53"/>
      <c r="M519" s="53"/>
      <c r="N519" s="53"/>
    </row>
    <row r="520" spans="4:14" ht="15.75" customHeight="1">
      <c r="D520" s="53"/>
      <c r="F520" s="53"/>
      <c r="M520" s="53"/>
      <c r="N520" s="53"/>
    </row>
    <row r="521" spans="4:14" ht="15.75" customHeight="1">
      <c r="D521" s="53"/>
      <c r="F521" s="53"/>
      <c r="M521" s="53"/>
      <c r="N521" s="53"/>
    </row>
    <row r="522" spans="4:14" ht="15.75" customHeight="1">
      <c r="D522" s="53"/>
      <c r="F522" s="53"/>
      <c r="M522" s="53"/>
      <c r="N522" s="53"/>
    </row>
    <row r="523" spans="4:14" ht="15.75" customHeight="1">
      <c r="D523" s="53"/>
      <c r="F523" s="53"/>
      <c r="M523" s="53"/>
      <c r="N523" s="53"/>
    </row>
    <row r="524" spans="4:14" ht="15.75" customHeight="1">
      <c r="D524" s="53"/>
      <c r="F524" s="53"/>
      <c r="M524" s="53"/>
      <c r="N524" s="53"/>
    </row>
    <row r="525" spans="4:14" ht="15.75" customHeight="1">
      <c r="D525" s="53"/>
      <c r="F525" s="53"/>
      <c r="M525" s="53"/>
      <c r="N525" s="53"/>
    </row>
    <row r="526" spans="4:14" ht="15.75" customHeight="1">
      <c r="D526" s="53"/>
      <c r="F526" s="53"/>
      <c r="M526" s="53"/>
      <c r="N526" s="53"/>
    </row>
    <row r="527" spans="4:14" ht="15.75" customHeight="1">
      <c r="D527" s="53"/>
      <c r="F527" s="53"/>
      <c r="M527" s="53"/>
      <c r="N527" s="53"/>
    </row>
    <row r="528" spans="4:14" ht="15.75" customHeight="1">
      <c r="D528" s="53"/>
      <c r="F528" s="53"/>
      <c r="M528" s="53"/>
      <c r="N528" s="53"/>
    </row>
    <row r="529" spans="4:14" ht="15.75" customHeight="1">
      <c r="D529" s="53"/>
      <c r="F529" s="53"/>
      <c r="M529" s="53"/>
      <c r="N529" s="53"/>
    </row>
    <row r="530" spans="4:14" ht="15.75" customHeight="1">
      <c r="D530" s="53"/>
      <c r="F530" s="53"/>
      <c r="M530" s="53"/>
      <c r="N530" s="53"/>
    </row>
    <row r="531" spans="4:14" ht="15.75" customHeight="1">
      <c r="D531" s="53"/>
      <c r="F531" s="53"/>
      <c r="M531" s="53"/>
      <c r="N531" s="53"/>
    </row>
    <row r="532" spans="4:14" ht="15.75" customHeight="1">
      <c r="D532" s="53"/>
      <c r="F532" s="53"/>
      <c r="M532" s="53"/>
      <c r="N532" s="53"/>
    </row>
    <row r="533" spans="4:14" ht="15.75" customHeight="1">
      <c r="D533" s="53"/>
      <c r="F533" s="53"/>
      <c r="M533" s="53"/>
      <c r="N533" s="53"/>
    </row>
    <row r="534" spans="4:14" ht="15.75" customHeight="1">
      <c r="D534" s="53"/>
      <c r="F534" s="53"/>
      <c r="M534" s="53"/>
      <c r="N534" s="53"/>
    </row>
    <row r="535" spans="4:14" ht="15.75" customHeight="1">
      <c r="D535" s="53"/>
      <c r="F535" s="53"/>
      <c r="M535" s="53"/>
      <c r="N535" s="53"/>
    </row>
    <row r="536" spans="4:14" ht="15.75" customHeight="1">
      <c r="D536" s="53"/>
      <c r="F536" s="53"/>
      <c r="M536" s="53"/>
      <c r="N536" s="53"/>
    </row>
    <row r="537" spans="4:14" ht="15.75" customHeight="1">
      <c r="D537" s="53"/>
      <c r="F537" s="53"/>
      <c r="M537" s="53"/>
      <c r="N537" s="53"/>
    </row>
    <row r="538" spans="4:14" ht="15.75" customHeight="1">
      <c r="D538" s="53"/>
      <c r="F538" s="53"/>
      <c r="M538" s="53"/>
      <c r="N538" s="53"/>
    </row>
    <row r="539" spans="4:14" ht="15.75" customHeight="1">
      <c r="D539" s="53"/>
      <c r="F539" s="53"/>
      <c r="M539" s="53"/>
      <c r="N539" s="53"/>
    </row>
    <row r="540" spans="4:14" ht="15.75" customHeight="1">
      <c r="D540" s="53"/>
      <c r="F540" s="53"/>
      <c r="M540" s="53"/>
      <c r="N540" s="53"/>
    </row>
    <row r="541" spans="4:14" ht="15.75" customHeight="1">
      <c r="D541" s="53"/>
      <c r="F541" s="53"/>
      <c r="M541" s="53"/>
      <c r="N541" s="53"/>
    </row>
    <row r="542" spans="4:14" ht="15.75" customHeight="1">
      <c r="D542" s="53"/>
      <c r="F542" s="53"/>
      <c r="M542" s="53"/>
      <c r="N542" s="53"/>
    </row>
    <row r="543" spans="4:14" ht="15.75" customHeight="1">
      <c r="D543" s="53"/>
      <c r="F543" s="53"/>
      <c r="M543" s="53"/>
      <c r="N543" s="53"/>
    </row>
    <row r="544" spans="4:14" ht="15.75" customHeight="1">
      <c r="D544" s="53"/>
      <c r="F544" s="53"/>
      <c r="M544" s="53"/>
      <c r="N544" s="53"/>
    </row>
    <row r="545" spans="4:14" ht="15.75" customHeight="1">
      <c r="D545" s="53"/>
      <c r="F545" s="53"/>
      <c r="M545" s="53"/>
      <c r="N545" s="53"/>
    </row>
    <row r="546" spans="4:14" ht="15.75" customHeight="1">
      <c r="D546" s="53"/>
      <c r="F546" s="53"/>
      <c r="M546" s="53"/>
      <c r="N546" s="53"/>
    </row>
    <row r="547" spans="4:14" ht="15.75" customHeight="1">
      <c r="D547" s="53"/>
      <c r="F547" s="53"/>
      <c r="M547" s="53"/>
      <c r="N547" s="53"/>
    </row>
    <row r="548" spans="4:14" ht="15.75" customHeight="1">
      <c r="D548" s="53"/>
      <c r="F548" s="53"/>
      <c r="M548" s="53"/>
      <c r="N548" s="53"/>
    </row>
    <row r="549" spans="4:14" ht="15.75" customHeight="1">
      <c r="D549" s="53"/>
      <c r="F549" s="53"/>
      <c r="M549" s="53"/>
      <c r="N549" s="53"/>
    </row>
    <row r="550" spans="4:14" ht="15.75" customHeight="1">
      <c r="D550" s="53"/>
      <c r="F550" s="53"/>
      <c r="M550" s="53"/>
      <c r="N550" s="53"/>
    </row>
    <row r="551" spans="4:14" ht="15.75" customHeight="1">
      <c r="D551" s="53"/>
      <c r="F551" s="53"/>
      <c r="M551" s="53"/>
      <c r="N551" s="53"/>
    </row>
    <row r="552" spans="4:14" ht="15.75" customHeight="1">
      <c r="D552" s="53"/>
      <c r="F552" s="53"/>
      <c r="M552" s="53"/>
      <c r="N552" s="53"/>
    </row>
    <row r="553" spans="4:14" ht="15.75" customHeight="1">
      <c r="D553" s="53"/>
      <c r="F553" s="53"/>
      <c r="M553" s="53"/>
      <c r="N553" s="53"/>
    </row>
    <row r="554" spans="4:14" ht="15.75" customHeight="1">
      <c r="D554" s="53"/>
      <c r="F554" s="53"/>
      <c r="M554" s="53"/>
      <c r="N554" s="53"/>
    </row>
    <row r="555" spans="4:14" ht="15.75" customHeight="1">
      <c r="D555" s="53"/>
      <c r="F555" s="53"/>
      <c r="M555" s="53"/>
      <c r="N555" s="53"/>
    </row>
    <row r="556" spans="4:14" ht="15.75" customHeight="1">
      <c r="D556" s="53"/>
      <c r="F556" s="53"/>
      <c r="M556" s="53"/>
      <c r="N556" s="53"/>
    </row>
    <row r="557" spans="4:14" ht="15.75" customHeight="1">
      <c r="D557" s="53"/>
      <c r="F557" s="53"/>
      <c r="M557" s="53"/>
      <c r="N557" s="53"/>
    </row>
    <row r="558" spans="4:14" ht="15.75" customHeight="1">
      <c r="D558" s="53"/>
      <c r="F558" s="53"/>
      <c r="M558" s="53"/>
      <c r="N558" s="53"/>
    </row>
    <row r="559" spans="4:14" ht="15.75" customHeight="1">
      <c r="D559" s="53"/>
      <c r="F559" s="53"/>
      <c r="M559" s="53"/>
      <c r="N559" s="53"/>
    </row>
    <row r="560" spans="4:14" ht="15.75" customHeight="1">
      <c r="D560" s="53"/>
      <c r="F560" s="53"/>
      <c r="M560" s="53"/>
      <c r="N560" s="53"/>
    </row>
    <row r="561" spans="4:14" ht="15.75" customHeight="1">
      <c r="D561" s="53"/>
      <c r="F561" s="53"/>
      <c r="M561" s="53"/>
      <c r="N561" s="53"/>
    </row>
    <row r="562" spans="4:14" ht="15.75" customHeight="1">
      <c r="D562" s="53"/>
      <c r="F562" s="53"/>
      <c r="M562" s="53"/>
      <c r="N562" s="53"/>
    </row>
    <row r="563" spans="4:14" ht="15.75" customHeight="1">
      <c r="D563" s="53"/>
      <c r="F563" s="53"/>
      <c r="M563" s="53"/>
      <c r="N563" s="53"/>
    </row>
    <row r="564" spans="4:14" ht="15.75" customHeight="1">
      <c r="D564" s="53"/>
      <c r="F564" s="53"/>
      <c r="M564" s="53"/>
      <c r="N564" s="53"/>
    </row>
    <row r="565" spans="4:14" ht="15.75" customHeight="1">
      <c r="D565" s="53"/>
      <c r="F565" s="53"/>
      <c r="M565" s="53"/>
      <c r="N565" s="53"/>
    </row>
    <row r="566" spans="4:14" ht="15.75" customHeight="1">
      <c r="D566" s="53"/>
      <c r="F566" s="53"/>
      <c r="M566" s="53"/>
      <c r="N566" s="53"/>
    </row>
    <row r="567" spans="4:14" ht="15.75" customHeight="1">
      <c r="D567" s="53"/>
      <c r="F567" s="53"/>
      <c r="M567" s="53"/>
      <c r="N567" s="53"/>
    </row>
    <row r="568" spans="4:14" ht="15.75" customHeight="1">
      <c r="D568" s="53"/>
      <c r="F568" s="53"/>
      <c r="M568" s="53"/>
      <c r="N568" s="53"/>
    </row>
    <row r="569" spans="4:14" ht="15.75" customHeight="1">
      <c r="D569" s="53"/>
      <c r="F569" s="53"/>
      <c r="M569" s="53"/>
      <c r="N569" s="53"/>
    </row>
    <row r="570" spans="4:14" ht="15.75" customHeight="1">
      <c r="D570" s="53"/>
      <c r="F570" s="53"/>
      <c r="M570" s="53"/>
      <c r="N570" s="53"/>
    </row>
    <row r="571" spans="4:14" ht="15.75" customHeight="1">
      <c r="D571" s="53"/>
      <c r="F571" s="53"/>
      <c r="M571" s="53"/>
      <c r="N571" s="53"/>
    </row>
    <row r="572" spans="4:14" ht="15.75" customHeight="1">
      <c r="D572" s="53"/>
      <c r="F572" s="53"/>
      <c r="M572" s="53"/>
      <c r="N572" s="53"/>
    </row>
    <row r="573" spans="4:14" ht="15.75" customHeight="1">
      <c r="D573" s="53"/>
      <c r="F573" s="53"/>
      <c r="M573" s="53"/>
      <c r="N573" s="53"/>
    </row>
    <row r="574" spans="4:14" ht="15.75" customHeight="1">
      <c r="D574" s="53"/>
      <c r="F574" s="53"/>
      <c r="M574" s="53"/>
      <c r="N574" s="53"/>
    </row>
    <row r="575" spans="4:14" ht="15.75" customHeight="1">
      <c r="D575" s="53"/>
      <c r="F575" s="53"/>
      <c r="M575" s="53"/>
      <c r="N575" s="53"/>
    </row>
    <row r="576" spans="4:14" ht="15.75" customHeight="1">
      <c r="D576" s="53"/>
      <c r="F576" s="53"/>
      <c r="M576" s="53"/>
      <c r="N576" s="53"/>
    </row>
    <row r="577" spans="4:14" ht="15.75" customHeight="1">
      <c r="D577" s="53"/>
      <c r="F577" s="53"/>
      <c r="M577" s="53"/>
      <c r="N577" s="53"/>
    </row>
    <row r="578" spans="4:14" ht="15.75" customHeight="1">
      <c r="D578" s="53"/>
      <c r="F578" s="53"/>
      <c r="M578" s="53"/>
      <c r="N578" s="53"/>
    </row>
    <row r="579" spans="4:14" ht="15.75" customHeight="1">
      <c r="D579" s="53"/>
      <c r="F579" s="53"/>
      <c r="M579" s="53"/>
      <c r="N579" s="53"/>
    </row>
    <row r="580" spans="4:14" ht="15.75" customHeight="1">
      <c r="D580" s="53"/>
      <c r="F580" s="53"/>
      <c r="M580" s="53"/>
      <c r="N580" s="53"/>
    </row>
    <row r="581" spans="4:14" ht="15.75" customHeight="1">
      <c r="D581" s="53"/>
      <c r="F581" s="53"/>
      <c r="M581" s="53"/>
      <c r="N581" s="53"/>
    </row>
    <row r="582" spans="4:14" ht="15.75" customHeight="1">
      <c r="D582" s="53"/>
      <c r="F582" s="53"/>
      <c r="M582" s="53"/>
      <c r="N582" s="53"/>
    </row>
    <row r="583" spans="4:14" ht="15.75" customHeight="1">
      <c r="D583" s="53"/>
      <c r="F583" s="53"/>
      <c r="M583" s="53"/>
      <c r="N583" s="53"/>
    </row>
    <row r="584" spans="4:14" ht="15.75" customHeight="1">
      <c r="D584" s="53"/>
      <c r="F584" s="53"/>
      <c r="M584" s="53"/>
      <c r="N584" s="53"/>
    </row>
    <row r="585" spans="4:14" ht="15.75" customHeight="1">
      <c r="D585" s="53"/>
      <c r="F585" s="53"/>
      <c r="M585" s="53"/>
      <c r="N585" s="53"/>
    </row>
    <row r="586" spans="4:14" ht="15.75" customHeight="1">
      <c r="D586" s="53"/>
      <c r="F586" s="53"/>
      <c r="M586" s="53"/>
      <c r="N586" s="53"/>
    </row>
    <row r="587" spans="4:14" ht="15.75" customHeight="1">
      <c r="D587" s="53"/>
      <c r="F587" s="53"/>
      <c r="M587" s="53"/>
      <c r="N587" s="53"/>
    </row>
    <row r="588" spans="4:14" ht="15.75" customHeight="1">
      <c r="D588" s="53"/>
      <c r="F588" s="53"/>
      <c r="M588" s="53"/>
      <c r="N588" s="53"/>
    </row>
    <row r="589" spans="4:14" ht="15.75" customHeight="1">
      <c r="D589" s="53"/>
      <c r="F589" s="53"/>
      <c r="M589" s="53"/>
      <c r="N589" s="53"/>
    </row>
    <row r="590" spans="4:14" ht="15.75" customHeight="1">
      <c r="D590" s="53"/>
      <c r="F590" s="53"/>
      <c r="M590" s="53"/>
      <c r="N590" s="53"/>
    </row>
    <row r="591" spans="4:14" ht="15.75" customHeight="1">
      <c r="D591" s="53"/>
      <c r="F591" s="53"/>
      <c r="M591" s="53"/>
      <c r="N591" s="53"/>
    </row>
    <row r="592" spans="4:14" ht="15.75" customHeight="1">
      <c r="D592" s="53"/>
      <c r="F592" s="53"/>
      <c r="M592" s="53"/>
      <c r="N592" s="53"/>
    </row>
    <row r="593" spans="4:14" ht="15.75" customHeight="1">
      <c r="D593" s="53"/>
      <c r="F593" s="53"/>
      <c r="M593" s="53"/>
      <c r="N593" s="53"/>
    </row>
    <row r="594" spans="4:14" ht="15.75" customHeight="1">
      <c r="D594" s="53"/>
      <c r="F594" s="53"/>
      <c r="M594" s="53"/>
      <c r="N594" s="53"/>
    </row>
    <row r="595" spans="4:14" ht="15.75" customHeight="1">
      <c r="D595" s="53"/>
      <c r="F595" s="53"/>
      <c r="M595" s="53"/>
      <c r="N595" s="53"/>
    </row>
    <row r="596" spans="4:14" ht="15.75" customHeight="1">
      <c r="D596" s="53"/>
      <c r="F596" s="53"/>
      <c r="M596" s="53"/>
      <c r="N596" s="53"/>
    </row>
    <row r="597" spans="4:14" ht="15.75" customHeight="1">
      <c r="D597" s="53"/>
      <c r="F597" s="53"/>
      <c r="M597" s="53"/>
      <c r="N597" s="53"/>
    </row>
    <row r="598" spans="4:14" ht="15.75" customHeight="1">
      <c r="D598" s="53"/>
      <c r="F598" s="53"/>
      <c r="M598" s="53"/>
      <c r="N598" s="53"/>
    </row>
    <row r="599" spans="4:14" ht="15.75" customHeight="1">
      <c r="D599" s="53"/>
      <c r="F599" s="53"/>
      <c r="M599" s="53"/>
      <c r="N599" s="53"/>
    </row>
    <row r="600" spans="4:14" ht="15.75" customHeight="1">
      <c r="D600" s="53"/>
      <c r="F600" s="53"/>
      <c r="M600" s="53"/>
      <c r="N600" s="53"/>
    </row>
    <row r="601" spans="4:14" ht="15.75" customHeight="1">
      <c r="D601" s="53"/>
      <c r="F601" s="53"/>
      <c r="M601" s="53"/>
      <c r="N601" s="53"/>
    </row>
    <row r="602" spans="4:14" ht="15.75" customHeight="1">
      <c r="D602" s="53"/>
      <c r="F602" s="53"/>
      <c r="M602" s="53"/>
      <c r="N602" s="53"/>
    </row>
    <row r="603" spans="4:14" ht="15.75" customHeight="1">
      <c r="D603" s="53"/>
      <c r="F603" s="53"/>
      <c r="M603" s="53"/>
      <c r="N603" s="53"/>
    </row>
    <row r="604" spans="4:14" ht="15.75" customHeight="1">
      <c r="D604" s="53"/>
      <c r="F604" s="53"/>
      <c r="M604" s="53"/>
      <c r="N604" s="53"/>
    </row>
    <row r="605" spans="4:14" ht="15.75" customHeight="1">
      <c r="D605" s="53"/>
      <c r="F605" s="53"/>
      <c r="M605" s="53"/>
      <c r="N605" s="53"/>
    </row>
    <row r="606" spans="4:14" ht="15.75" customHeight="1">
      <c r="D606" s="53"/>
      <c r="F606" s="53"/>
      <c r="M606" s="53"/>
      <c r="N606" s="53"/>
    </row>
    <row r="607" spans="4:14" ht="15.75" customHeight="1">
      <c r="D607" s="53"/>
      <c r="F607" s="53"/>
      <c r="M607" s="53"/>
      <c r="N607" s="53"/>
    </row>
    <row r="608" spans="4:14" ht="15.75" customHeight="1">
      <c r="D608" s="53"/>
      <c r="F608" s="53"/>
      <c r="M608" s="53"/>
      <c r="N608" s="53"/>
    </row>
    <row r="609" spans="4:14" ht="15.75" customHeight="1">
      <c r="D609" s="53"/>
      <c r="F609" s="53"/>
      <c r="M609" s="53"/>
      <c r="N609" s="53"/>
    </row>
    <row r="610" spans="4:14" ht="15.75" customHeight="1">
      <c r="D610" s="53"/>
      <c r="F610" s="53"/>
      <c r="M610" s="53"/>
      <c r="N610" s="53"/>
    </row>
    <row r="611" spans="4:14" ht="15.75" customHeight="1">
      <c r="D611" s="53"/>
      <c r="F611" s="53"/>
      <c r="M611" s="53"/>
      <c r="N611" s="53"/>
    </row>
    <row r="612" spans="4:14" ht="15.75" customHeight="1">
      <c r="D612" s="53"/>
      <c r="F612" s="53"/>
      <c r="M612" s="53"/>
      <c r="N612" s="53"/>
    </row>
    <row r="613" spans="4:14" ht="15.75" customHeight="1">
      <c r="D613" s="53"/>
      <c r="F613" s="53"/>
      <c r="M613" s="53"/>
      <c r="N613" s="53"/>
    </row>
    <row r="614" spans="4:14" ht="15.75" customHeight="1">
      <c r="D614" s="53"/>
      <c r="F614" s="53"/>
      <c r="M614" s="53"/>
      <c r="N614" s="53"/>
    </row>
    <row r="615" spans="4:14" ht="15.75" customHeight="1">
      <c r="D615" s="53"/>
      <c r="F615" s="53"/>
      <c r="M615" s="53"/>
      <c r="N615" s="53"/>
    </row>
    <row r="616" spans="4:14" ht="15.75" customHeight="1">
      <c r="D616" s="53"/>
      <c r="F616" s="53"/>
      <c r="M616" s="53"/>
      <c r="N616" s="53"/>
    </row>
    <row r="617" spans="4:14" ht="15.75" customHeight="1">
      <c r="D617" s="53"/>
      <c r="F617" s="53"/>
      <c r="M617" s="53"/>
      <c r="N617" s="53"/>
    </row>
    <row r="618" spans="4:14" ht="15.75" customHeight="1">
      <c r="D618" s="53"/>
      <c r="F618" s="53"/>
      <c r="M618" s="53"/>
      <c r="N618" s="53"/>
    </row>
    <row r="619" spans="4:14" ht="15.75" customHeight="1">
      <c r="D619" s="53"/>
      <c r="F619" s="53"/>
      <c r="M619" s="53"/>
      <c r="N619" s="53"/>
    </row>
    <row r="620" spans="4:14" ht="15.75" customHeight="1">
      <c r="D620" s="53"/>
      <c r="F620" s="53"/>
      <c r="M620" s="53"/>
      <c r="N620" s="53"/>
    </row>
    <row r="621" spans="4:14" ht="15.75" customHeight="1">
      <c r="D621" s="53"/>
      <c r="F621" s="53"/>
      <c r="M621" s="53"/>
      <c r="N621" s="53"/>
    </row>
    <row r="622" spans="4:14" ht="15.75" customHeight="1">
      <c r="D622" s="53"/>
      <c r="F622" s="53"/>
      <c r="M622" s="53"/>
      <c r="N622" s="53"/>
    </row>
    <row r="623" spans="4:14" ht="15.75" customHeight="1">
      <c r="D623" s="53"/>
      <c r="F623" s="53"/>
      <c r="M623" s="53"/>
      <c r="N623" s="53"/>
    </row>
    <row r="624" spans="4:14" ht="15.75" customHeight="1">
      <c r="D624" s="53"/>
      <c r="F624" s="53"/>
      <c r="M624" s="53"/>
      <c r="N624" s="53"/>
    </row>
    <row r="625" spans="4:14" ht="15.75" customHeight="1">
      <c r="D625" s="53"/>
      <c r="F625" s="53"/>
      <c r="M625" s="53"/>
      <c r="N625" s="53"/>
    </row>
    <row r="626" spans="4:14" ht="15.75" customHeight="1">
      <c r="D626" s="53"/>
      <c r="F626" s="53"/>
      <c r="M626" s="53"/>
      <c r="N626" s="53"/>
    </row>
    <row r="627" spans="4:14" ht="15.75" customHeight="1">
      <c r="D627" s="53"/>
      <c r="F627" s="53"/>
      <c r="M627" s="53"/>
      <c r="N627" s="53"/>
    </row>
    <row r="628" spans="4:14" ht="15.75" customHeight="1">
      <c r="D628" s="53"/>
      <c r="F628" s="53"/>
      <c r="M628" s="53"/>
      <c r="N628" s="53"/>
    </row>
    <row r="629" spans="4:14" ht="15.75" customHeight="1">
      <c r="D629" s="53"/>
      <c r="F629" s="53"/>
      <c r="M629" s="53"/>
      <c r="N629" s="53"/>
    </row>
    <row r="630" spans="4:14" ht="15.75" customHeight="1">
      <c r="D630" s="53"/>
      <c r="F630" s="53"/>
      <c r="M630" s="53"/>
      <c r="N630" s="53"/>
    </row>
    <row r="631" spans="4:14" ht="15.75" customHeight="1">
      <c r="D631" s="53"/>
      <c r="F631" s="53"/>
      <c r="M631" s="53"/>
      <c r="N631" s="53"/>
    </row>
    <row r="632" spans="4:14" ht="15.75" customHeight="1">
      <c r="D632" s="53"/>
      <c r="F632" s="53"/>
      <c r="M632" s="53"/>
      <c r="N632" s="53"/>
    </row>
    <row r="633" spans="4:14" ht="15.75" customHeight="1">
      <c r="D633" s="53"/>
      <c r="F633" s="53"/>
      <c r="M633" s="53"/>
      <c r="N633" s="53"/>
    </row>
    <row r="634" spans="4:14" ht="15.75" customHeight="1">
      <c r="D634" s="53"/>
      <c r="F634" s="53"/>
      <c r="M634" s="53"/>
      <c r="N634" s="53"/>
    </row>
    <row r="635" spans="4:14" ht="15.75" customHeight="1">
      <c r="D635" s="53"/>
      <c r="F635" s="53"/>
      <c r="M635" s="53"/>
      <c r="N635" s="53"/>
    </row>
    <row r="636" spans="4:14" ht="15.75" customHeight="1">
      <c r="D636" s="53"/>
      <c r="F636" s="53"/>
      <c r="M636" s="53"/>
      <c r="N636" s="53"/>
    </row>
    <row r="637" spans="4:14" ht="15.75" customHeight="1">
      <c r="D637" s="53"/>
      <c r="F637" s="53"/>
      <c r="M637" s="53"/>
      <c r="N637" s="53"/>
    </row>
    <row r="638" spans="4:14" ht="15.75" customHeight="1">
      <c r="D638" s="53"/>
      <c r="F638" s="53"/>
      <c r="M638" s="53"/>
      <c r="N638" s="53"/>
    </row>
    <row r="639" spans="4:14" ht="15.75" customHeight="1">
      <c r="D639" s="53"/>
      <c r="F639" s="53"/>
      <c r="M639" s="53"/>
      <c r="N639" s="53"/>
    </row>
    <row r="640" spans="4:14" ht="15.75" customHeight="1">
      <c r="D640" s="53"/>
      <c r="F640" s="53"/>
      <c r="M640" s="53"/>
      <c r="N640" s="53"/>
    </row>
    <row r="641" spans="4:14" ht="15.75" customHeight="1">
      <c r="D641" s="53"/>
      <c r="F641" s="53"/>
      <c r="M641" s="53"/>
      <c r="N641" s="53"/>
    </row>
    <row r="642" spans="4:14" ht="15.75" customHeight="1">
      <c r="D642" s="53"/>
      <c r="F642" s="53"/>
      <c r="M642" s="53"/>
      <c r="N642" s="53"/>
    </row>
    <row r="643" spans="4:14" ht="15.75" customHeight="1">
      <c r="D643" s="53"/>
      <c r="F643" s="53"/>
      <c r="M643" s="53"/>
      <c r="N643" s="53"/>
    </row>
    <row r="644" spans="4:14" ht="15.75" customHeight="1">
      <c r="D644" s="53"/>
      <c r="F644" s="53"/>
      <c r="M644" s="53"/>
      <c r="N644" s="53"/>
    </row>
    <row r="645" spans="4:14" ht="15.75" customHeight="1">
      <c r="D645" s="53"/>
      <c r="F645" s="53"/>
      <c r="M645" s="53"/>
      <c r="N645" s="53"/>
    </row>
    <row r="646" spans="4:14" ht="15.75" customHeight="1">
      <c r="D646" s="53"/>
      <c r="F646" s="53"/>
      <c r="M646" s="53"/>
      <c r="N646" s="53"/>
    </row>
    <row r="647" spans="4:14" ht="15.75" customHeight="1">
      <c r="D647" s="53"/>
      <c r="F647" s="53"/>
      <c r="M647" s="53"/>
      <c r="N647" s="53"/>
    </row>
    <row r="648" spans="4:14" ht="15.75" customHeight="1">
      <c r="D648" s="53"/>
      <c r="F648" s="53"/>
      <c r="M648" s="53"/>
      <c r="N648" s="53"/>
    </row>
    <row r="649" spans="4:14" ht="15.75" customHeight="1">
      <c r="D649" s="53"/>
      <c r="F649" s="53"/>
      <c r="M649" s="53"/>
      <c r="N649" s="53"/>
    </row>
    <row r="650" spans="4:14" ht="15.75" customHeight="1">
      <c r="D650" s="53"/>
      <c r="F650" s="53"/>
      <c r="M650" s="53"/>
      <c r="N650" s="53"/>
    </row>
    <row r="651" spans="4:14" ht="15.75" customHeight="1">
      <c r="D651" s="53"/>
      <c r="F651" s="53"/>
      <c r="M651" s="53"/>
      <c r="N651" s="53"/>
    </row>
    <row r="652" spans="4:14" ht="15.75" customHeight="1">
      <c r="D652" s="53"/>
      <c r="F652" s="53"/>
      <c r="M652" s="53"/>
      <c r="N652" s="53"/>
    </row>
    <row r="653" spans="4:14" ht="15.75" customHeight="1">
      <c r="D653" s="53"/>
      <c r="F653" s="53"/>
      <c r="M653" s="53"/>
      <c r="N653" s="53"/>
    </row>
    <row r="654" spans="4:14" ht="15.75" customHeight="1">
      <c r="D654" s="53"/>
      <c r="F654" s="53"/>
      <c r="M654" s="53"/>
      <c r="N654" s="53"/>
    </row>
    <row r="655" spans="4:14" ht="15.75" customHeight="1">
      <c r="D655" s="53"/>
      <c r="F655" s="53"/>
      <c r="M655" s="53"/>
      <c r="N655" s="53"/>
    </row>
    <row r="656" spans="4:14" ht="15.75" customHeight="1">
      <c r="D656" s="53"/>
      <c r="F656" s="53"/>
      <c r="M656" s="53"/>
      <c r="N656" s="53"/>
    </row>
    <row r="657" spans="4:14" ht="15.75" customHeight="1">
      <c r="D657" s="53"/>
      <c r="F657" s="53"/>
      <c r="M657" s="53"/>
      <c r="N657" s="53"/>
    </row>
    <row r="658" spans="4:14" ht="15.75" customHeight="1">
      <c r="D658" s="53"/>
      <c r="F658" s="53"/>
      <c r="M658" s="53"/>
      <c r="N658" s="53"/>
    </row>
    <row r="659" spans="4:14" ht="15.75" customHeight="1">
      <c r="D659" s="53"/>
      <c r="F659" s="53"/>
      <c r="M659" s="53"/>
      <c r="N659" s="53"/>
    </row>
    <row r="660" spans="4:14" ht="15.75" customHeight="1">
      <c r="D660" s="53"/>
      <c r="F660" s="53"/>
      <c r="M660" s="53"/>
      <c r="N660" s="53"/>
    </row>
    <row r="661" spans="4:14" ht="15.75" customHeight="1">
      <c r="D661" s="53"/>
      <c r="F661" s="53"/>
      <c r="M661" s="53"/>
      <c r="N661" s="53"/>
    </row>
    <row r="662" spans="4:14" ht="15.75" customHeight="1">
      <c r="D662" s="53"/>
      <c r="F662" s="53"/>
      <c r="M662" s="53"/>
      <c r="N662" s="53"/>
    </row>
    <row r="663" spans="4:14" ht="15.75" customHeight="1">
      <c r="D663" s="53"/>
      <c r="F663" s="53"/>
      <c r="M663" s="53"/>
      <c r="N663" s="53"/>
    </row>
    <row r="664" spans="4:14" ht="15.75" customHeight="1">
      <c r="D664" s="53"/>
      <c r="F664" s="53"/>
      <c r="M664" s="53"/>
      <c r="N664" s="53"/>
    </row>
    <row r="665" spans="4:14" ht="15.75" customHeight="1">
      <c r="D665" s="53"/>
      <c r="F665" s="53"/>
      <c r="M665" s="53"/>
      <c r="N665" s="53"/>
    </row>
    <row r="666" spans="4:14" ht="15.75" customHeight="1">
      <c r="D666" s="53"/>
      <c r="F666" s="53"/>
      <c r="M666" s="53"/>
      <c r="N666" s="53"/>
    </row>
    <row r="667" spans="4:14" ht="15.75" customHeight="1">
      <c r="D667" s="53"/>
      <c r="F667" s="53"/>
      <c r="M667" s="53"/>
      <c r="N667" s="53"/>
    </row>
    <row r="668" spans="4:14" ht="15.75" customHeight="1">
      <c r="D668" s="53"/>
      <c r="F668" s="53"/>
      <c r="M668" s="53"/>
      <c r="N668" s="53"/>
    </row>
    <row r="669" spans="4:14" ht="15.75" customHeight="1">
      <c r="D669" s="53"/>
      <c r="F669" s="53"/>
      <c r="M669" s="53"/>
      <c r="N669" s="53"/>
    </row>
    <row r="670" spans="4:14" ht="15.75" customHeight="1">
      <c r="D670" s="53"/>
      <c r="F670" s="53"/>
      <c r="M670" s="53"/>
      <c r="N670" s="53"/>
    </row>
    <row r="671" spans="4:14" ht="15.75" customHeight="1">
      <c r="D671" s="53"/>
      <c r="F671" s="53"/>
      <c r="M671" s="53"/>
      <c r="N671" s="53"/>
    </row>
    <row r="672" spans="4:14" ht="15.75" customHeight="1">
      <c r="D672" s="53"/>
      <c r="F672" s="53"/>
      <c r="M672" s="53"/>
      <c r="N672" s="53"/>
    </row>
    <row r="673" spans="4:14" ht="15.75" customHeight="1">
      <c r="D673" s="53"/>
      <c r="F673" s="53"/>
      <c r="M673" s="53"/>
      <c r="N673" s="53"/>
    </row>
    <row r="674" spans="4:14" ht="15.75" customHeight="1">
      <c r="D674" s="53"/>
      <c r="F674" s="53"/>
      <c r="M674" s="53"/>
      <c r="N674" s="53"/>
    </row>
    <row r="675" spans="4:14" ht="15.75" customHeight="1">
      <c r="D675" s="53"/>
      <c r="F675" s="53"/>
      <c r="M675" s="53"/>
      <c r="N675" s="53"/>
    </row>
    <row r="676" spans="4:14" ht="15.75" customHeight="1">
      <c r="D676" s="53"/>
      <c r="F676" s="53"/>
      <c r="M676" s="53"/>
      <c r="N676" s="53"/>
    </row>
    <row r="677" spans="4:14" ht="15.75" customHeight="1">
      <c r="D677" s="53"/>
      <c r="F677" s="53"/>
      <c r="M677" s="53"/>
      <c r="N677" s="53"/>
    </row>
    <row r="678" spans="4:14" ht="15.75" customHeight="1">
      <c r="D678" s="53"/>
      <c r="F678" s="53"/>
      <c r="M678" s="53"/>
      <c r="N678" s="53"/>
    </row>
    <row r="679" spans="4:14" ht="15.75" customHeight="1">
      <c r="D679" s="53"/>
      <c r="F679" s="53"/>
      <c r="M679" s="53"/>
      <c r="N679" s="53"/>
    </row>
    <row r="680" spans="4:14" ht="15.75" customHeight="1">
      <c r="D680" s="53"/>
      <c r="F680" s="53"/>
      <c r="M680" s="53"/>
      <c r="N680" s="53"/>
    </row>
    <row r="681" spans="4:14" ht="15.75" customHeight="1">
      <c r="D681" s="53"/>
      <c r="F681" s="53"/>
      <c r="M681" s="53"/>
      <c r="N681" s="53"/>
    </row>
    <row r="682" spans="4:14" ht="15.75" customHeight="1">
      <c r="D682" s="53"/>
      <c r="F682" s="53"/>
      <c r="M682" s="53"/>
      <c r="N682" s="53"/>
    </row>
    <row r="683" spans="4:14" ht="15.75" customHeight="1">
      <c r="D683" s="53"/>
      <c r="F683" s="53"/>
      <c r="M683" s="53"/>
      <c r="N683" s="53"/>
    </row>
    <row r="684" spans="4:14" ht="15.75" customHeight="1">
      <c r="D684" s="53"/>
      <c r="F684" s="53"/>
      <c r="M684" s="53"/>
      <c r="N684" s="53"/>
    </row>
    <row r="685" spans="4:14" ht="15.75" customHeight="1">
      <c r="D685" s="53"/>
      <c r="F685" s="53"/>
      <c r="M685" s="53"/>
      <c r="N685" s="53"/>
    </row>
    <row r="686" spans="4:14" ht="15.75" customHeight="1">
      <c r="D686" s="53"/>
      <c r="F686" s="53"/>
      <c r="M686" s="53"/>
      <c r="N686" s="53"/>
    </row>
    <row r="687" spans="4:14" ht="15.75" customHeight="1">
      <c r="D687" s="53"/>
      <c r="F687" s="53"/>
      <c r="M687" s="53"/>
      <c r="N687" s="53"/>
    </row>
    <row r="688" spans="4:14" ht="15.75" customHeight="1">
      <c r="D688" s="53"/>
      <c r="F688" s="53"/>
      <c r="M688" s="53"/>
      <c r="N688" s="53"/>
    </row>
    <row r="689" spans="4:14" ht="15.75" customHeight="1">
      <c r="D689" s="53"/>
      <c r="F689" s="53"/>
      <c r="M689" s="53"/>
      <c r="N689" s="53"/>
    </row>
    <row r="690" spans="4:14" ht="15.75" customHeight="1">
      <c r="D690" s="53"/>
      <c r="F690" s="53"/>
      <c r="M690" s="53"/>
      <c r="N690" s="53"/>
    </row>
    <row r="691" spans="4:14" ht="15.75" customHeight="1">
      <c r="D691" s="53"/>
      <c r="F691" s="53"/>
      <c r="M691" s="53"/>
      <c r="N691" s="53"/>
    </row>
    <row r="692" spans="4:14" ht="15.75" customHeight="1">
      <c r="D692" s="53"/>
      <c r="F692" s="53"/>
      <c r="M692" s="53"/>
      <c r="N692" s="53"/>
    </row>
    <row r="693" spans="4:14" ht="15.75" customHeight="1">
      <c r="D693" s="53"/>
      <c r="F693" s="53"/>
      <c r="M693" s="53"/>
      <c r="N693" s="53"/>
    </row>
    <row r="694" spans="4:14" ht="15.75" customHeight="1">
      <c r="D694" s="53"/>
      <c r="F694" s="53"/>
      <c r="M694" s="53"/>
      <c r="N694" s="53"/>
    </row>
    <row r="695" spans="4:14" ht="15.75" customHeight="1">
      <c r="D695" s="53"/>
      <c r="F695" s="53"/>
      <c r="M695" s="53"/>
      <c r="N695" s="53"/>
    </row>
    <row r="696" spans="4:14" ht="15.75" customHeight="1">
      <c r="D696" s="53"/>
      <c r="F696" s="53"/>
      <c r="M696" s="53"/>
      <c r="N696" s="53"/>
    </row>
    <row r="697" spans="4:14" ht="15.75" customHeight="1">
      <c r="D697" s="53"/>
      <c r="F697" s="53"/>
      <c r="M697" s="53"/>
      <c r="N697" s="53"/>
    </row>
    <row r="698" spans="4:14" ht="15.75" customHeight="1">
      <c r="D698" s="53"/>
      <c r="F698" s="53"/>
      <c r="M698" s="53"/>
      <c r="N698" s="53"/>
    </row>
    <row r="699" spans="4:14" ht="15.75" customHeight="1">
      <c r="D699" s="53"/>
      <c r="F699" s="53"/>
      <c r="M699" s="53"/>
      <c r="N699" s="53"/>
    </row>
    <row r="700" spans="4:14" ht="15.75" customHeight="1">
      <c r="D700" s="53"/>
      <c r="F700" s="53"/>
      <c r="M700" s="53"/>
      <c r="N700" s="53"/>
    </row>
    <row r="701" spans="4:14" ht="15.75" customHeight="1">
      <c r="D701" s="53"/>
      <c r="F701" s="53"/>
      <c r="M701" s="53"/>
      <c r="N701" s="53"/>
    </row>
    <row r="702" spans="4:14" ht="15.75" customHeight="1">
      <c r="D702" s="53"/>
      <c r="F702" s="53"/>
      <c r="M702" s="53"/>
      <c r="N702" s="53"/>
    </row>
    <row r="703" spans="4:14" ht="15.75" customHeight="1">
      <c r="D703" s="53"/>
      <c r="F703" s="53"/>
      <c r="M703" s="53"/>
      <c r="N703" s="53"/>
    </row>
    <row r="704" spans="4:14" ht="15.75" customHeight="1">
      <c r="D704" s="53"/>
      <c r="F704" s="53"/>
      <c r="M704" s="53"/>
      <c r="N704" s="53"/>
    </row>
    <row r="705" spans="4:14" ht="15.75" customHeight="1">
      <c r="D705" s="53"/>
      <c r="F705" s="53"/>
      <c r="M705" s="53"/>
      <c r="N705" s="53"/>
    </row>
    <row r="706" spans="4:14" ht="15.75" customHeight="1">
      <c r="D706" s="53"/>
      <c r="F706" s="53"/>
      <c r="M706" s="53"/>
      <c r="N706" s="53"/>
    </row>
    <row r="707" spans="4:14" ht="15.75" customHeight="1">
      <c r="D707" s="53"/>
      <c r="F707" s="53"/>
      <c r="M707" s="53"/>
      <c r="N707" s="53"/>
    </row>
    <row r="708" spans="4:14" ht="15.75" customHeight="1">
      <c r="D708" s="53"/>
      <c r="F708" s="53"/>
      <c r="M708" s="53"/>
      <c r="N708" s="53"/>
    </row>
    <row r="709" spans="4:14" ht="15.75" customHeight="1">
      <c r="D709" s="53"/>
      <c r="F709" s="53"/>
      <c r="M709" s="53"/>
      <c r="N709" s="53"/>
    </row>
    <row r="710" spans="4:14" ht="15.75" customHeight="1">
      <c r="D710" s="53"/>
      <c r="F710" s="53"/>
      <c r="M710" s="53"/>
      <c r="N710" s="53"/>
    </row>
    <row r="711" spans="4:14" ht="15.75" customHeight="1">
      <c r="D711" s="53"/>
      <c r="F711" s="53"/>
      <c r="M711" s="53"/>
      <c r="N711" s="53"/>
    </row>
    <row r="712" spans="4:14" ht="15.75" customHeight="1">
      <c r="D712" s="53"/>
      <c r="F712" s="53"/>
      <c r="M712" s="53"/>
      <c r="N712" s="53"/>
    </row>
    <row r="713" spans="4:14" ht="15.75" customHeight="1">
      <c r="D713" s="53"/>
      <c r="F713" s="53"/>
      <c r="M713" s="53"/>
      <c r="N713" s="53"/>
    </row>
    <row r="714" spans="4:14" ht="15.75" customHeight="1">
      <c r="D714" s="53"/>
      <c r="F714" s="53"/>
      <c r="M714" s="53"/>
      <c r="N714" s="53"/>
    </row>
    <row r="715" spans="4:14" ht="15.75" customHeight="1">
      <c r="D715" s="53"/>
      <c r="F715" s="53"/>
      <c r="M715" s="53"/>
      <c r="N715" s="53"/>
    </row>
    <row r="716" spans="4:14" ht="15.75" customHeight="1">
      <c r="D716" s="53"/>
      <c r="F716" s="53"/>
      <c r="M716" s="53"/>
      <c r="N716" s="53"/>
    </row>
    <row r="717" spans="4:14" ht="15.75" customHeight="1">
      <c r="D717" s="53"/>
      <c r="F717" s="53"/>
      <c r="M717" s="53"/>
      <c r="N717" s="53"/>
    </row>
    <row r="718" spans="4:14" ht="15.75" customHeight="1">
      <c r="D718" s="53"/>
      <c r="F718" s="53"/>
      <c r="M718" s="53"/>
      <c r="N718" s="53"/>
    </row>
    <row r="719" spans="4:14" ht="15.75" customHeight="1">
      <c r="D719" s="53"/>
      <c r="F719" s="53"/>
      <c r="M719" s="53"/>
      <c r="N719" s="53"/>
    </row>
    <row r="720" spans="4:14" ht="15.75" customHeight="1">
      <c r="D720" s="53"/>
      <c r="F720" s="53"/>
      <c r="M720" s="53"/>
      <c r="N720" s="53"/>
    </row>
    <row r="721" spans="4:14" ht="15.75" customHeight="1">
      <c r="D721" s="53"/>
      <c r="F721" s="53"/>
      <c r="M721" s="53"/>
      <c r="N721" s="53"/>
    </row>
    <row r="722" spans="4:14" ht="15.75" customHeight="1">
      <c r="D722" s="53"/>
      <c r="F722" s="53"/>
      <c r="M722" s="53"/>
      <c r="N722" s="53"/>
    </row>
    <row r="723" spans="4:14" ht="15.75" customHeight="1">
      <c r="D723" s="53"/>
      <c r="F723" s="53"/>
      <c r="M723" s="53"/>
      <c r="N723" s="53"/>
    </row>
    <row r="724" spans="4:14" ht="15.75" customHeight="1">
      <c r="D724" s="53"/>
      <c r="F724" s="53"/>
      <c r="M724" s="53"/>
      <c r="N724" s="53"/>
    </row>
    <row r="725" spans="4:14" ht="15.75" customHeight="1">
      <c r="D725" s="53"/>
      <c r="F725" s="53"/>
      <c r="M725" s="53"/>
      <c r="N725" s="53"/>
    </row>
    <row r="726" spans="4:14" ht="15.75" customHeight="1">
      <c r="D726" s="53"/>
      <c r="F726" s="53"/>
      <c r="M726" s="53"/>
      <c r="N726" s="53"/>
    </row>
    <row r="727" spans="4:14" ht="15.75" customHeight="1">
      <c r="D727" s="53"/>
      <c r="F727" s="53"/>
      <c r="M727" s="53"/>
      <c r="N727" s="53"/>
    </row>
    <row r="728" spans="4:14" ht="15.75" customHeight="1">
      <c r="D728" s="53"/>
      <c r="F728" s="53"/>
      <c r="M728" s="53"/>
      <c r="N728" s="53"/>
    </row>
    <row r="729" spans="4:14" ht="15.75" customHeight="1">
      <c r="D729" s="53"/>
      <c r="F729" s="53"/>
      <c r="M729" s="53"/>
      <c r="N729" s="53"/>
    </row>
    <row r="730" spans="4:14" ht="15.75" customHeight="1">
      <c r="D730" s="53"/>
      <c r="F730" s="53"/>
      <c r="M730" s="53"/>
      <c r="N730" s="53"/>
    </row>
    <row r="731" spans="4:14" ht="15.75" customHeight="1">
      <c r="D731" s="53"/>
      <c r="F731" s="53"/>
      <c r="M731" s="53"/>
      <c r="N731" s="53"/>
    </row>
    <row r="732" spans="4:14" ht="15.75" customHeight="1">
      <c r="D732" s="53"/>
      <c r="F732" s="53"/>
      <c r="M732" s="53"/>
      <c r="N732" s="53"/>
    </row>
    <row r="733" spans="4:14" ht="15.75" customHeight="1">
      <c r="D733" s="53"/>
      <c r="F733" s="53"/>
      <c r="M733" s="53"/>
      <c r="N733" s="53"/>
    </row>
    <row r="734" spans="4:14" ht="15.75" customHeight="1">
      <c r="D734" s="53"/>
      <c r="F734" s="53"/>
      <c r="M734" s="53"/>
      <c r="N734" s="53"/>
    </row>
    <row r="735" spans="4:14" ht="15.75" customHeight="1">
      <c r="D735" s="53"/>
      <c r="F735" s="53"/>
      <c r="M735" s="53"/>
      <c r="N735" s="53"/>
    </row>
    <row r="736" spans="4:14" ht="15.75" customHeight="1">
      <c r="D736" s="53"/>
      <c r="F736" s="53"/>
      <c r="M736" s="53"/>
      <c r="N736" s="53"/>
    </row>
    <row r="737" spans="4:14" ht="15.75" customHeight="1">
      <c r="D737" s="53"/>
      <c r="F737" s="53"/>
      <c r="M737" s="53"/>
      <c r="N737" s="53"/>
    </row>
    <row r="738" spans="4:14" ht="15.75" customHeight="1">
      <c r="D738" s="53"/>
      <c r="F738" s="53"/>
      <c r="M738" s="53"/>
      <c r="N738" s="53"/>
    </row>
    <row r="739" spans="4:14" ht="15.75" customHeight="1">
      <c r="D739" s="53"/>
      <c r="F739" s="53"/>
      <c r="M739" s="53"/>
      <c r="N739" s="53"/>
    </row>
    <row r="740" spans="4:14" ht="15.75" customHeight="1">
      <c r="D740" s="53"/>
      <c r="F740" s="53"/>
      <c r="M740" s="53"/>
      <c r="N740" s="53"/>
    </row>
    <row r="741" spans="4:14" ht="15.75" customHeight="1">
      <c r="D741" s="53"/>
      <c r="F741" s="53"/>
      <c r="M741" s="53"/>
      <c r="N741" s="53"/>
    </row>
    <row r="742" spans="4:14" ht="15.75" customHeight="1">
      <c r="D742" s="53"/>
      <c r="F742" s="53"/>
      <c r="M742" s="53"/>
      <c r="N742" s="53"/>
    </row>
    <row r="743" spans="4:14" ht="15.75" customHeight="1">
      <c r="D743" s="53"/>
      <c r="F743" s="53"/>
      <c r="M743" s="53"/>
      <c r="N743" s="53"/>
    </row>
    <row r="744" spans="4:14" ht="15.75" customHeight="1">
      <c r="D744" s="53"/>
      <c r="F744" s="53"/>
      <c r="M744" s="53"/>
      <c r="N744" s="53"/>
    </row>
    <row r="745" spans="4:14" ht="15.75" customHeight="1">
      <c r="D745" s="53"/>
      <c r="F745" s="53"/>
      <c r="M745" s="53"/>
      <c r="N745" s="53"/>
    </row>
    <row r="746" spans="4:14" ht="15.75" customHeight="1">
      <c r="D746" s="53"/>
      <c r="F746" s="53"/>
      <c r="M746" s="53"/>
      <c r="N746" s="53"/>
    </row>
    <row r="747" spans="4:14" ht="15.75" customHeight="1">
      <c r="D747" s="53"/>
      <c r="F747" s="53"/>
      <c r="M747" s="53"/>
      <c r="N747" s="53"/>
    </row>
    <row r="748" spans="4:14" ht="15.75" customHeight="1">
      <c r="D748" s="53"/>
      <c r="F748" s="53"/>
      <c r="M748" s="53"/>
      <c r="N748" s="53"/>
    </row>
    <row r="749" spans="4:14" ht="15.75" customHeight="1">
      <c r="D749" s="53"/>
      <c r="F749" s="53"/>
      <c r="M749" s="53"/>
      <c r="N749" s="53"/>
    </row>
    <row r="750" spans="4:14" ht="15.75" customHeight="1">
      <c r="D750" s="53"/>
      <c r="F750" s="53"/>
      <c r="M750" s="53"/>
      <c r="N750" s="53"/>
    </row>
    <row r="751" spans="4:14" ht="15.75" customHeight="1">
      <c r="D751" s="53"/>
      <c r="F751" s="53"/>
      <c r="M751" s="53"/>
      <c r="N751" s="53"/>
    </row>
    <row r="752" spans="4:14" ht="15.75" customHeight="1">
      <c r="D752" s="53"/>
      <c r="F752" s="53"/>
      <c r="M752" s="53"/>
      <c r="N752" s="53"/>
    </row>
    <row r="753" spans="4:14" ht="15.75" customHeight="1">
      <c r="D753" s="53"/>
      <c r="F753" s="53"/>
      <c r="M753" s="53"/>
      <c r="N753" s="53"/>
    </row>
    <row r="754" spans="4:14" ht="15.75" customHeight="1">
      <c r="D754" s="53"/>
      <c r="F754" s="53"/>
      <c r="M754" s="53"/>
      <c r="N754" s="53"/>
    </row>
    <row r="755" spans="4:14" ht="15.75" customHeight="1">
      <c r="D755" s="53"/>
      <c r="F755" s="53"/>
      <c r="M755" s="53"/>
      <c r="N755" s="53"/>
    </row>
    <row r="756" spans="4:14" ht="15.75" customHeight="1">
      <c r="D756" s="53"/>
      <c r="F756" s="53"/>
      <c r="M756" s="53"/>
      <c r="N756" s="53"/>
    </row>
    <row r="757" spans="4:14" ht="15.75" customHeight="1">
      <c r="D757" s="53"/>
      <c r="F757" s="53"/>
      <c r="M757" s="53"/>
      <c r="N757" s="53"/>
    </row>
    <row r="758" spans="4:14" ht="15.75" customHeight="1">
      <c r="D758" s="53"/>
      <c r="F758" s="53"/>
      <c r="M758" s="53"/>
      <c r="N758" s="53"/>
    </row>
    <row r="759" spans="4:14" ht="15.75" customHeight="1">
      <c r="D759" s="53"/>
      <c r="F759" s="53"/>
      <c r="M759" s="53"/>
      <c r="N759" s="53"/>
    </row>
    <row r="760" spans="4:14" ht="15.75" customHeight="1">
      <c r="D760" s="53"/>
      <c r="F760" s="53"/>
      <c r="M760" s="53"/>
      <c r="N760" s="53"/>
    </row>
    <row r="761" spans="4:14" ht="15.75" customHeight="1">
      <c r="D761" s="53"/>
      <c r="F761" s="53"/>
      <c r="M761" s="53"/>
      <c r="N761" s="53"/>
    </row>
    <row r="762" spans="4:14" ht="15.75" customHeight="1">
      <c r="D762" s="53"/>
      <c r="F762" s="53"/>
      <c r="M762" s="53"/>
      <c r="N762" s="53"/>
    </row>
    <row r="763" spans="4:14" ht="15.75" customHeight="1">
      <c r="D763" s="53"/>
      <c r="F763" s="53"/>
      <c r="M763" s="53"/>
      <c r="N763" s="53"/>
    </row>
    <row r="764" spans="4:14" ht="15.75" customHeight="1">
      <c r="D764" s="53"/>
      <c r="F764" s="53"/>
      <c r="M764" s="53"/>
      <c r="N764" s="53"/>
    </row>
    <row r="765" spans="4:14" ht="15.75" customHeight="1">
      <c r="D765" s="53"/>
      <c r="F765" s="53"/>
      <c r="M765" s="53"/>
      <c r="N765" s="53"/>
    </row>
    <row r="766" spans="4:14" ht="15.75" customHeight="1">
      <c r="D766" s="53"/>
      <c r="F766" s="53"/>
      <c r="M766" s="53"/>
      <c r="N766" s="53"/>
    </row>
    <row r="767" spans="4:14" ht="15.75" customHeight="1">
      <c r="D767" s="53"/>
      <c r="F767" s="53"/>
      <c r="M767" s="53"/>
      <c r="N767" s="53"/>
    </row>
    <row r="768" spans="4:14" ht="15.75" customHeight="1">
      <c r="D768" s="53"/>
      <c r="F768" s="53"/>
      <c r="M768" s="53"/>
      <c r="N768" s="53"/>
    </row>
    <row r="769" spans="4:14" ht="15.75" customHeight="1">
      <c r="D769" s="53"/>
      <c r="F769" s="53"/>
      <c r="M769" s="53"/>
      <c r="N769" s="53"/>
    </row>
    <row r="770" spans="4:14" ht="15.75" customHeight="1">
      <c r="D770" s="53"/>
      <c r="F770" s="53"/>
      <c r="M770" s="53"/>
      <c r="N770" s="53"/>
    </row>
    <row r="771" spans="4:14" ht="15.75" customHeight="1">
      <c r="D771" s="53"/>
      <c r="F771" s="53"/>
      <c r="M771" s="53"/>
      <c r="N771" s="53"/>
    </row>
    <row r="772" spans="4:14" ht="15.75" customHeight="1">
      <c r="D772" s="53"/>
      <c r="F772" s="53"/>
      <c r="M772" s="53"/>
      <c r="N772" s="53"/>
    </row>
    <row r="773" spans="4:14" ht="15.75" customHeight="1">
      <c r="D773" s="53"/>
      <c r="F773" s="53"/>
      <c r="M773" s="53"/>
      <c r="N773" s="53"/>
    </row>
    <row r="774" spans="4:14" ht="15.75" customHeight="1">
      <c r="D774" s="53"/>
      <c r="F774" s="53"/>
      <c r="M774" s="53"/>
      <c r="N774" s="53"/>
    </row>
    <row r="775" spans="4:14" ht="15.75" customHeight="1">
      <c r="D775" s="53"/>
      <c r="F775" s="53"/>
      <c r="M775" s="53"/>
      <c r="N775" s="53"/>
    </row>
    <row r="776" spans="4:14" ht="15.75" customHeight="1">
      <c r="D776" s="53"/>
      <c r="F776" s="53"/>
      <c r="M776" s="53"/>
      <c r="N776" s="53"/>
    </row>
    <row r="777" spans="4:14" ht="15.75" customHeight="1">
      <c r="D777" s="53"/>
      <c r="F777" s="53"/>
      <c r="M777" s="53"/>
      <c r="N777" s="53"/>
    </row>
    <row r="778" spans="4:14" ht="15.75" customHeight="1">
      <c r="D778" s="53"/>
      <c r="F778" s="53"/>
      <c r="M778" s="53"/>
      <c r="N778" s="53"/>
    </row>
    <row r="779" spans="4:14" ht="15.75" customHeight="1">
      <c r="D779" s="53"/>
      <c r="F779" s="53"/>
      <c r="M779" s="53"/>
      <c r="N779" s="53"/>
    </row>
    <row r="780" spans="4:14" ht="15.75" customHeight="1">
      <c r="D780" s="53"/>
      <c r="F780" s="53"/>
      <c r="M780" s="53"/>
      <c r="N780" s="53"/>
    </row>
    <row r="781" spans="4:14" ht="15.75" customHeight="1">
      <c r="D781" s="53"/>
      <c r="F781" s="53"/>
      <c r="M781" s="53"/>
      <c r="N781" s="53"/>
    </row>
    <row r="782" spans="4:14" ht="15.75" customHeight="1">
      <c r="D782" s="53"/>
      <c r="F782" s="53"/>
      <c r="M782" s="53"/>
      <c r="N782" s="53"/>
    </row>
    <row r="783" spans="4:14" ht="15.75" customHeight="1">
      <c r="D783" s="53"/>
      <c r="F783" s="53"/>
      <c r="M783" s="53"/>
      <c r="N783" s="53"/>
    </row>
    <row r="784" spans="4:14" ht="15.75" customHeight="1">
      <c r="D784" s="53"/>
      <c r="F784" s="53"/>
      <c r="M784" s="53"/>
      <c r="N784" s="53"/>
    </row>
    <row r="785" spans="4:14" ht="15.75" customHeight="1">
      <c r="D785" s="53"/>
      <c r="F785" s="53"/>
      <c r="M785" s="53"/>
      <c r="N785" s="53"/>
    </row>
    <row r="786" spans="4:14" ht="15.75" customHeight="1">
      <c r="D786" s="53"/>
      <c r="F786" s="53"/>
      <c r="M786" s="53"/>
      <c r="N786" s="53"/>
    </row>
    <row r="787" spans="4:14" ht="15.75" customHeight="1">
      <c r="D787" s="53"/>
      <c r="F787" s="53"/>
      <c r="M787" s="53"/>
      <c r="N787" s="53"/>
    </row>
    <row r="788" spans="4:14" ht="15.75" customHeight="1">
      <c r="D788" s="53"/>
      <c r="F788" s="53"/>
      <c r="M788" s="53"/>
      <c r="N788" s="53"/>
    </row>
    <row r="789" spans="4:14" ht="15.75" customHeight="1">
      <c r="D789" s="53"/>
      <c r="F789" s="53"/>
      <c r="M789" s="53"/>
      <c r="N789" s="53"/>
    </row>
    <row r="790" spans="4:14" ht="15.75" customHeight="1">
      <c r="D790" s="53"/>
      <c r="F790" s="53"/>
      <c r="M790" s="53"/>
      <c r="N790" s="53"/>
    </row>
    <row r="791" spans="4:14" ht="15.75" customHeight="1">
      <c r="D791" s="53"/>
      <c r="F791" s="53"/>
      <c r="M791" s="53"/>
      <c r="N791" s="53"/>
    </row>
    <row r="792" spans="4:14" ht="15.75" customHeight="1">
      <c r="D792" s="53"/>
      <c r="F792" s="53"/>
      <c r="M792" s="53"/>
      <c r="N792" s="53"/>
    </row>
    <row r="793" spans="4:14" ht="15.75" customHeight="1">
      <c r="D793" s="53"/>
      <c r="F793" s="53"/>
      <c r="M793" s="53"/>
      <c r="N793" s="53"/>
    </row>
    <row r="794" spans="4:14" ht="15.75" customHeight="1">
      <c r="D794" s="53"/>
      <c r="F794" s="53"/>
      <c r="M794" s="53"/>
      <c r="N794" s="53"/>
    </row>
    <row r="795" spans="4:14" ht="15.75" customHeight="1">
      <c r="D795" s="53"/>
      <c r="F795" s="53"/>
      <c r="M795" s="53"/>
      <c r="N795" s="53"/>
    </row>
    <row r="796" spans="4:14" ht="15.75" customHeight="1">
      <c r="D796" s="53"/>
      <c r="F796" s="53"/>
      <c r="M796" s="53"/>
      <c r="N796" s="53"/>
    </row>
    <row r="797" spans="4:14" ht="15.75" customHeight="1">
      <c r="D797" s="53"/>
      <c r="F797" s="53"/>
      <c r="M797" s="53"/>
      <c r="N797" s="53"/>
    </row>
    <row r="798" spans="4:14" ht="15.75" customHeight="1">
      <c r="D798" s="53"/>
      <c r="F798" s="53"/>
      <c r="M798" s="53"/>
      <c r="N798" s="53"/>
    </row>
    <row r="799" spans="4:14" ht="15.75" customHeight="1">
      <c r="D799" s="53"/>
      <c r="F799" s="53"/>
      <c r="M799" s="53"/>
      <c r="N799" s="53"/>
    </row>
    <row r="800" spans="4:14" ht="15.75" customHeight="1">
      <c r="D800" s="53"/>
      <c r="F800" s="53"/>
      <c r="M800" s="53"/>
      <c r="N800" s="53"/>
    </row>
    <row r="801" spans="4:14" ht="15.75" customHeight="1">
      <c r="D801" s="53"/>
      <c r="F801" s="53"/>
      <c r="M801" s="53"/>
      <c r="N801" s="53"/>
    </row>
    <row r="802" spans="4:14" ht="15.75" customHeight="1">
      <c r="D802" s="53"/>
      <c r="F802" s="53"/>
      <c r="M802" s="53"/>
      <c r="N802" s="53"/>
    </row>
    <row r="803" spans="4:14" ht="15.75" customHeight="1">
      <c r="D803" s="53"/>
      <c r="F803" s="53"/>
      <c r="M803" s="53"/>
      <c r="N803" s="53"/>
    </row>
    <row r="804" spans="4:14" ht="15.75" customHeight="1">
      <c r="D804" s="53"/>
      <c r="F804" s="53"/>
      <c r="M804" s="53"/>
      <c r="N804" s="53"/>
    </row>
    <row r="805" spans="4:14" ht="15.75" customHeight="1">
      <c r="D805" s="53"/>
      <c r="F805" s="53"/>
      <c r="M805" s="53"/>
      <c r="N805" s="53"/>
    </row>
    <row r="806" spans="4:14" ht="15.75" customHeight="1">
      <c r="D806" s="53"/>
      <c r="F806" s="53"/>
      <c r="M806" s="53"/>
      <c r="N806" s="53"/>
    </row>
    <row r="807" spans="4:14" ht="15.75" customHeight="1">
      <c r="D807" s="53"/>
      <c r="F807" s="53"/>
      <c r="M807" s="53"/>
      <c r="N807" s="53"/>
    </row>
    <row r="808" spans="4:14" ht="15.75" customHeight="1">
      <c r="D808" s="53"/>
      <c r="F808" s="53"/>
      <c r="M808" s="53"/>
      <c r="N808" s="53"/>
    </row>
    <row r="809" spans="4:14" ht="15.75" customHeight="1">
      <c r="D809" s="53"/>
      <c r="F809" s="53"/>
      <c r="M809" s="53"/>
      <c r="N809" s="53"/>
    </row>
    <row r="810" spans="4:14" ht="15.75" customHeight="1">
      <c r="D810" s="53"/>
      <c r="F810" s="53"/>
      <c r="M810" s="53"/>
      <c r="N810" s="53"/>
    </row>
    <row r="811" spans="4:14" ht="15.75" customHeight="1">
      <c r="D811" s="53"/>
      <c r="F811" s="53"/>
      <c r="M811" s="53"/>
      <c r="N811" s="53"/>
    </row>
    <row r="812" spans="4:14" ht="15.75" customHeight="1">
      <c r="D812" s="53"/>
      <c r="F812" s="53"/>
      <c r="M812" s="53"/>
      <c r="N812" s="53"/>
    </row>
    <row r="813" spans="4:14" ht="15.75" customHeight="1">
      <c r="D813" s="53"/>
      <c r="F813" s="53"/>
      <c r="M813" s="53"/>
      <c r="N813" s="53"/>
    </row>
    <row r="814" spans="4:14" ht="15.75" customHeight="1">
      <c r="D814" s="53"/>
      <c r="F814" s="53"/>
      <c r="M814" s="53"/>
      <c r="N814" s="53"/>
    </row>
    <row r="815" spans="4:14" ht="15.75" customHeight="1">
      <c r="D815" s="53"/>
      <c r="F815" s="53"/>
      <c r="M815" s="53"/>
      <c r="N815" s="53"/>
    </row>
    <row r="816" spans="4:14" ht="15.75" customHeight="1">
      <c r="D816" s="53"/>
      <c r="F816" s="53"/>
      <c r="M816" s="53"/>
      <c r="N816" s="53"/>
    </row>
    <row r="817" spans="4:14" ht="15.75" customHeight="1">
      <c r="D817" s="53"/>
      <c r="F817" s="53"/>
      <c r="M817" s="53"/>
      <c r="N817" s="53"/>
    </row>
    <row r="818" spans="4:14" ht="15.75" customHeight="1">
      <c r="D818" s="53"/>
      <c r="F818" s="53"/>
      <c r="M818" s="53"/>
      <c r="N818" s="53"/>
    </row>
    <row r="819" spans="4:14" ht="15.75" customHeight="1">
      <c r="D819" s="53"/>
      <c r="F819" s="53"/>
      <c r="M819" s="53"/>
      <c r="N819" s="53"/>
    </row>
    <row r="820" spans="4:14" ht="15.75" customHeight="1">
      <c r="D820" s="53"/>
      <c r="F820" s="53"/>
      <c r="M820" s="53"/>
      <c r="N820" s="53"/>
    </row>
    <row r="821" spans="4:14" ht="15.75" customHeight="1">
      <c r="D821" s="53"/>
      <c r="F821" s="53"/>
      <c r="M821" s="53"/>
      <c r="N821" s="53"/>
    </row>
    <row r="822" spans="4:14" ht="15.75" customHeight="1">
      <c r="D822" s="53"/>
      <c r="F822" s="53"/>
      <c r="M822" s="53"/>
      <c r="N822" s="53"/>
    </row>
    <row r="823" spans="4:14" ht="15.75" customHeight="1">
      <c r="D823" s="53"/>
      <c r="F823" s="53"/>
      <c r="M823" s="53"/>
      <c r="N823" s="53"/>
    </row>
    <row r="824" spans="4:14" ht="15.75" customHeight="1">
      <c r="D824" s="53"/>
      <c r="F824" s="53"/>
      <c r="M824" s="53"/>
      <c r="N824" s="53"/>
    </row>
    <row r="825" spans="4:14" ht="15.75" customHeight="1">
      <c r="D825" s="53"/>
      <c r="F825" s="53"/>
      <c r="M825" s="53"/>
      <c r="N825" s="53"/>
    </row>
    <row r="826" spans="4:14" ht="15.75" customHeight="1">
      <c r="D826" s="53"/>
      <c r="F826" s="53"/>
      <c r="M826" s="53"/>
      <c r="N826" s="53"/>
    </row>
    <row r="827" spans="4:14" ht="15.75" customHeight="1">
      <c r="D827" s="53"/>
      <c r="F827" s="53"/>
      <c r="M827" s="53"/>
      <c r="N827" s="53"/>
    </row>
    <row r="828" spans="4:14" ht="15.75" customHeight="1">
      <c r="D828" s="53"/>
      <c r="F828" s="53"/>
      <c r="M828" s="53"/>
      <c r="N828" s="53"/>
    </row>
    <row r="829" spans="4:14" ht="15.75" customHeight="1">
      <c r="D829" s="53"/>
      <c r="F829" s="53"/>
      <c r="M829" s="53"/>
      <c r="N829" s="53"/>
    </row>
    <row r="830" spans="4:14" ht="15.75" customHeight="1">
      <c r="D830" s="53"/>
      <c r="F830" s="53"/>
      <c r="M830" s="53"/>
      <c r="N830" s="53"/>
    </row>
    <row r="831" spans="4:14" ht="15.75" customHeight="1">
      <c r="D831" s="53"/>
      <c r="F831" s="53"/>
      <c r="M831" s="53"/>
      <c r="N831" s="53"/>
    </row>
    <row r="832" spans="4:14" ht="15.75" customHeight="1">
      <c r="D832" s="53"/>
      <c r="F832" s="53"/>
      <c r="M832" s="53"/>
      <c r="N832" s="53"/>
    </row>
    <row r="833" spans="4:14" ht="15.75" customHeight="1">
      <c r="D833" s="53"/>
      <c r="F833" s="53"/>
      <c r="M833" s="53"/>
      <c r="N833" s="53"/>
    </row>
    <row r="834" spans="4:14" ht="15.75" customHeight="1">
      <c r="D834" s="53"/>
      <c r="F834" s="53"/>
      <c r="M834" s="53"/>
      <c r="N834" s="53"/>
    </row>
    <row r="835" spans="4:14" ht="15.75" customHeight="1">
      <c r="D835" s="53"/>
      <c r="F835" s="53"/>
      <c r="M835" s="53"/>
      <c r="N835" s="53"/>
    </row>
    <row r="836" spans="4:14" ht="15.75" customHeight="1">
      <c r="D836" s="53"/>
      <c r="F836" s="53"/>
      <c r="M836" s="53"/>
      <c r="N836" s="53"/>
    </row>
    <row r="837" spans="4:14" ht="15.75" customHeight="1">
      <c r="D837" s="53"/>
      <c r="F837" s="53"/>
      <c r="M837" s="53"/>
      <c r="N837" s="53"/>
    </row>
    <row r="838" spans="4:14" ht="15.75" customHeight="1">
      <c r="D838" s="53"/>
      <c r="F838" s="53"/>
      <c r="M838" s="53"/>
      <c r="N838" s="53"/>
    </row>
    <row r="839" spans="4:14" ht="15.75" customHeight="1">
      <c r="D839" s="53"/>
      <c r="F839" s="53"/>
      <c r="M839" s="53"/>
      <c r="N839" s="53"/>
    </row>
    <row r="840" spans="4:14" ht="15.75" customHeight="1">
      <c r="D840" s="53"/>
      <c r="F840" s="53"/>
      <c r="M840" s="53"/>
      <c r="N840" s="53"/>
    </row>
    <row r="841" spans="4:14" ht="15.75" customHeight="1">
      <c r="D841" s="53"/>
      <c r="F841" s="53"/>
      <c r="M841" s="53"/>
      <c r="N841" s="53"/>
    </row>
    <row r="842" spans="4:14" ht="15.75" customHeight="1">
      <c r="D842" s="53"/>
      <c r="F842" s="53"/>
      <c r="M842" s="53"/>
      <c r="N842" s="53"/>
    </row>
    <row r="843" spans="4:14" ht="15.75" customHeight="1">
      <c r="D843" s="53"/>
      <c r="F843" s="53"/>
      <c r="M843" s="53"/>
      <c r="N843" s="53"/>
    </row>
    <row r="844" spans="4:14" ht="15.75" customHeight="1">
      <c r="D844" s="53"/>
      <c r="F844" s="53"/>
      <c r="M844" s="53"/>
      <c r="N844" s="53"/>
    </row>
    <row r="845" spans="4:14" ht="15.75" customHeight="1">
      <c r="D845" s="53"/>
      <c r="F845" s="53"/>
      <c r="M845" s="53"/>
      <c r="N845" s="53"/>
    </row>
    <row r="846" spans="4:14" ht="15.75" customHeight="1">
      <c r="D846" s="53"/>
      <c r="F846" s="53"/>
      <c r="M846" s="53"/>
      <c r="N846" s="53"/>
    </row>
    <row r="847" spans="4:14" ht="15.75" customHeight="1">
      <c r="D847" s="53"/>
      <c r="F847" s="53"/>
      <c r="M847" s="53"/>
      <c r="N847" s="53"/>
    </row>
    <row r="848" spans="4:14" ht="15.75" customHeight="1">
      <c r="D848" s="53"/>
      <c r="F848" s="53"/>
      <c r="M848" s="53"/>
      <c r="N848" s="53"/>
    </row>
    <row r="849" spans="4:14" ht="15.75" customHeight="1">
      <c r="D849" s="53"/>
      <c r="F849" s="53"/>
      <c r="M849" s="53"/>
      <c r="N849" s="53"/>
    </row>
    <row r="850" spans="4:14" ht="15.75" customHeight="1">
      <c r="D850" s="53"/>
      <c r="F850" s="53"/>
      <c r="M850" s="53"/>
      <c r="N850" s="53"/>
    </row>
    <row r="851" spans="4:14" ht="15.75" customHeight="1">
      <c r="D851" s="53"/>
      <c r="F851" s="53"/>
      <c r="M851" s="53"/>
      <c r="N851" s="53"/>
    </row>
    <row r="852" spans="4:14" ht="15.75" customHeight="1">
      <c r="D852" s="53"/>
      <c r="F852" s="53"/>
      <c r="M852" s="53"/>
      <c r="N852" s="53"/>
    </row>
    <row r="853" spans="4:14" ht="15.75" customHeight="1">
      <c r="D853" s="53"/>
      <c r="F853" s="53"/>
      <c r="M853" s="53"/>
      <c r="N853" s="53"/>
    </row>
    <row r="854" spans="4:14" ht="15.75" customHeight="1">
      <c r="D854" s="53"/>
      <c r="F854" s="53"/>
      <c r="M854" s="53"/>
      <c r="N854" s="53"/>
    </row>
    <row r="855" spans="4:14" ht="15.75" customHeight="1">
      <c r="D855" s="53"/>
      <c r="F855" s="53"/>
      <c r="M855" s="53"/>
      <c r="N855" s="53"/>
    </row>
    <row r="856" spans="4:14" ht="15.75" customHeight="1">
      <c r="D856" s="53"/>
      <c r="F856" s="53"/>
      <c r="M856" s="53"/>
      <c r="N856" s="53"/>
    </row>
    <row r="857" spans="4:14" ht="15.75" customHeight="1">
      <c r="D857" s="53"/>
      <c r="F857" s="53"/>
      <c r="M857" s="53"/>
      <c r="N857" s="53"/>
    </row>
    <row r="858" spans="4:14" ht="15.75" customHeight="1">
      <c r="D858" s="53"/>
      <c r="F858" s="53"/>
      <c r="M858" s="53"/>
      <c r="N858" s="53"/>
    </row>
    <row r="859" spans="4:14" ht="15.75" customHeight="1">
      <c r="D859" s="53"/>
      <c r="F859" s="53"/>
      <c r="M859" s="53"/>
      <c r="N859" s="53"/>
    </row>
    <row r="860" spans="4:14" ht="15.75" customHeight="1">
      <c r="D860" s="53"/>
      <c r="F860" s="53"/>
      <c r="M860" s="53"/>
      <c r="N860" s="53"/>
    </row>
    <row r="861" spans="4:14" ht="15.75" customHeight="1">
      <c r="D861" s="53"/>
      <c r="F861" s="53"/>
      <c r="M861" s="53"/>
      <c r="N861" s="53"/>
    </row>
    <row r="862" spans="4:14" ht="15.75" customHeight="1">
      <c r="D862" s="53"/>
      <c r="F862" s="53"/>
      <c r="M862" s="53"/>
      <c r="N862" s="53"/>
    </row>
    <row r="863" spans="4:14" ht="15.75" customHeight="1">
      <c r="D863" s="53"/>
      <c r="F863" s="53"/>
      <c r="M863" s="53"/>
      <c r="N863" s="53"/>
    </row>
    <row r="864" spans="4:14" ht="15.75" customHeight="1">
      <c r="D864" s="53"/>
      <c r="F864" s="53"/>
      <c r="M864" s="53"/>
      <c r="N864" s="53"/>
    </row>
    <row r="865" spans="4:14" ht="15.75" customHeight="1">
      <c r="D865" s="53"/>
      <c r="F865" s="53"/>
      <c r="M865" s="53"/>
      <c r="N865" s="53"/>
    </row>
    <row r="866" spans="4:14" ht="15.75" customHeight="1">
      <c r="D866" s="53"/>
      <c r="F866" s="53"/>
      <c r="M866" s="53"/>
      <c r="N866" s="53"/>
    </row>
    <row r="867" spans="4:14" ht="15.75" customHeight="1">
      <c r="D867" s="53"/>
      <c r="F867" s="53"/>
      <c r="M867" s="53"/>
      <c r="N867" s="53"/>
    </row>
    <row r="868" spans="4:14" ht="15.75" customHeight="1">
      <c r="D868" s="53"/>
      <c r="F868" s="53"/>
      <c r="M868" s="53"/>
      <c r="N868" s="53"/>
    </row>
    <row r="869" spans="4:14" ht="15.75" customHeight="1">
      <c r="D869" s="53"/>
      <c r="F869" s="53"/>
      <c r="M869" s="53"/>
      <c r="N869" s="53"/>
    </row>
    <row r="870" spans="4:14" ht="15.75" customHeight="1">
      <c r="D870" s="53"/>
      <c r="F870" s="53"/>
      <c r="M870" s="53"/>
      <c r="N870" s="53"/>
    </row>
    <row r="871" spans="4:14" ht="15.75" customHeight="1">
      <c r="D871" s="53"/>
      <c r="F871" s="53"/>
      <c r="M871" s="53"/>
      <c r="N871" s="53"/>
    </row>
    <row r="872" spans="4:14" ht="15.75" customHeight="1">
      <c r="D872" s="53"/>
      <c r="F872" s="53"/>
      <c r="M872" s="53"/>
      <c r="N872" s="53"/>
    </row>
    <row r="873" spans="4:14" ht="15.75" customHeight="1">
      <c r="D873" s="53"/>
      <c r="F873" s="53"/>
      <c r="M873" s="53"/>
      <c r="N873" s="53"/>
    </row>
    <row r="874" spans="4:14" ht="15.75" customHeight="1">
      <c r="D874" s="53"/>
      <c r="F874" s="53"/>
      <c r="M874" s="53"/>
      <c r="N874" s="53"/>
    </row>
    <row r="875" spans="4:14" ht="15.75" customHeight="1">
      <c r="D875" s="53"/>
      <c r="F875" s="53"/>
      <c r="M875" s="53"/>
      <c r="N875" s="53"/>
    </row>
    <row r="876" spans="4:14" ht="15.75" customHeight="1">
      <c r="D876" s="53"/>
      <c r="F876" s="53"/>
      <c r="M876" s="53"/>
      <c r="N876" s="53"/>
    </row>
    <row r="877" spans="4:14" ht="15.75" customHeight="1">
      <c r="D877" s="53"/>
      <c r="F877" s="53"/>
      <c r="M877" s="53"/>
      <c r="N877" s="53"/>
    </row>
    <row r="878" spans="4:14" ht="15.75" customHeight="1">
      <c r="D878" s="53"/>
      <c r="F878" s="53"/>
      <c r="M878" s="53"/>
      <c r="N878" s="53"/>
    </row>
    <row r="879" spans="4:14" ht="15.75" customHeight="1">
      <c r="D879" s="53"/>
      <c r="F879" s="53"/>
      <c r="M879" s="53"/>
      <c r="N879" s="53"/>
    </row>
    <row r="880" spans="4:14" ht="15.75" customHeight="1">
      <c r="D880" s="53"/>
      <c r="F880" s="53"/>
      <c r="M880" s="53"/>
      <c r="N880" s="53"/>
    </row>
    <row r="881" spans="4:14" ht="15.75" customHeight="1">
      <c r="D881" s="53"/>
      <c r="F881" s="53"/>
      <c r="M881" s="53"/>
      <c r="N881" s="53"/>
    </row>
    <row r="882" spans="4:14" ht="15.75" customHeight="1">
      <c r="D882" s="53"/>
      <c r="F882" s="53"/>
      <c r="M882" s="53"/>
      <c r="N882" s="53"/>
    </row>
    <row r="883" spans="4:14" ht="15.75" customHeight="1">
      <c r="D883" s="53"/>
      <c r="F883" s="53"/>
      <c r="M883" s="53"/>
      <c r="N883" s="53"/>
    </row>
    <row r="884" spans="4:14" ht="15.75" customHeight="1">
      <c r="D884" s="53"/>
      <c r="F884" s="53"/>
      <c r="M884" s="53"/>
      <c r="N884" s="53"/>
    </row>
    <row r="885" spans="4:14" ht="15.75" customHeight="1">
      <c r="D885" s="53"/>
      <c r="F885" s="53"/>
      <c r="M885" s="53"/>
      <c r="N885" s="53"/>
    </row>
    <row r="886" spans="4:14" ht="15.75" customHeight="1">
      <c r="D886" s="53"/>
      <c r="F886" s="53"/>
      <c r="M886" s="53"/>
      <c r="N886" s="53"/>
    </row>
    <row r="887" spans="4:14" ht="15.75" customHeight="1">
      <c r="D887" s="53"/>
      <c r="F887" s="53"/>
      <c r="M887" s="53"/>
      <c r="N887" s="53"/>
    </row>
    <row r="888" spans="4:14" ht="15.75" customHeight="1">
      <c r="D888" s="53"/>
      <c r="F888" s="53"/>
      <c r="M888" s="53"/>
      <c r="N888" s="53"/>
    </row>
    <row r="889" spans="4:14" ht="15.75" customHeight="1">
      <c r="D889" s="53"/>
      <c r="F889" s="53"/>
      <c r="M889" s="53"/>
      <c r="N889" s="53"/>
    </row>
    <row r="890" spans="4:14" ht="15.75" customHeight="1">
      <c r="D890" s="53"/>
      <c r="F890" s="53"/>
      <c r="M890" s="53"/>
      <c r="N890" s="53"/>
    </row>
    <row r="891" spans="4:14" ht="15.75" customHeight="1">
      <c r="D891" s="53"/>
      <c r="F891" s="53"/>
      <c r="M891" s="53"/>
      <c r="N891" s="53"/>
    </row>
    <row r="892" spans="4:14" ht="15.75" customHeight="1">
      <c r="D892" s="53"/>
      <c r="F892" s="53"/>
      <c r="M892" s="53"/>
      <c r="N892" s="53"/>
    </row>
    <row r="893" spans="4:14" ht="15.75" customHeight="1">
      <c r="D893" s="53"/>
      <c r="F893" s="53"/>
      <c r="M893" s="53"/>
      <c r="N893" s="53"/>
    </row>
    <row r="894" spans="4:14" ht="15.75" customHeight="1">
      <c r="D894" s="53"/>
      <c r="F894" s="53"/>
      <c r="M894" s="53"/>
      <c r="N894" s="53"/>
    </row>
    <row r="895" spans="4:14" ht="15.75" customHeight="1">
      <c r="D895" s="53"/>
      <c r="F895" s="53"/>
      <c r="M895" s="53"/>
      <c r="N895" s="53"/>
    </row>
    <row r="896" spans="4:14" ht="15.75" customHeight="1">
      <c r="D896" s="53"/>
      <c r="F896" s="53"/>
      <c r="M896" s="53"/>
      <c r="N896" s="53"/>
    </row>
    <row r="897" spans="4:14" ht="15.75" customHeight="1">
      <c r="D897" s="53"/>
      <c r="F897" s="53"/>
      <c r="M897" s="53"/>
      <c r="N897" s="53"/>
    </row>
    <row r="898" spans="4:14" ht="15.75" customHeight="1">
      <c r="D898" s="53"/>
      <c r="F898" s="53"/>
      <c r="M898" s="53"/>
      <c r="N898" s="53"/>
    </row>
    <row r="899" spans="4:14" ht="15.75" customHeight="1">
      <c r="D899" s="53"/>
      <c r="F899" s="53"/>
      <c r="M899" s="53"/>
      <c r="N899" s="53"/>
    </row>
    <row r="900" spans="4:14" ht="15.75" customHeight="1">
      <c r="D900" s="53"/>
      <c r="F900" s="53"/>
      <c r="M900" s="53"/>
      <c r="N900" s="53"/>
    </row>
    <row r="901" spans="4:14" ht="15.75" customHeight="1">
      <c r="D901" s="53"/>
      <c r="F901" s="53"/>
      <c r="M901" s="53"/>
      <c r="N901" s="53"/>
    </row>
    <row r="902" spans="4:14" ht="15.75" customHeight="1">
      <c r="D902" s="53"/>
      <c r="F902" s="53"/>
      <c r="M902" s="53"/>
      <c r="N902" s="53"/>
    </row>
    <row r="903" spans="4:14" ht="15.75" customHeight="1">
      <c r="D903" s="53"/>
      <c r="F903" s="53"/>
      <c r="M903" s="53"/>
      <c r="N903" s="53"/>
    </row>
    <row r="904" spans="4:14" ht="15.75" customHeight="1">
      <c r="D904" s="53"/>
      <c r="F904" s="53"/>
      <c r="M904" s="53"/>
      <c r="N904" s="53"/>
    </row>
    <row r="905" spans="4:14" ht="15.75" customHeight="1">
      <c r="D905" s="53"/>
      <c r="F905" s="53"/>
      <c r="M905" s="53"/>
      <c r="N905" s="53"/>
    </row>
    <row r="906" spans="4:14" ht="15.75" customHeight="1">
      <c r="D906" s="53"/>
      <c r="F906" s="53"/>
      <c r="M906" s="53"/>
      <c r="N906" s="53"/>
    </row>
    <row r="907" spans="4:14" ht="15.75" customHeight="1">
      <c r="D907" s="53"/>
      <c r="F907" s="53"/>
      <c r="M907" s="53"/>
      <c r="N907" s="53"/>
    </row>
    <row r="908" spans="4:14" ht="15.75" customHeight="1">
      <c r="D908" s="53"/>
      <c r="F908" s="53"/>
      <c r="M908" s="53"/>
      <c r="N908" s="53"/>
    </row>
    <row r="909" spans="4:14" ht="15.75" customHeight="1">
      <c r="D909" s="53"/>
      <c r="F909" s="53"/>
      <c r="M909" s="53"/>
      <c r="N909" s="53"/>
    </row>
    <row r="910" spans="4:14" ht="15.75" customHeight="1">
      <c r="D910" s="53"/>
      <c r="F910" s="53"/>
      <c r="M910" s="53"/>
      <c r="N910" s="53"/>
    </row>
    <row r="911" spans="4:14" ht="15.75" customHeight="1">
      <c r="D911" s="53"/>
      <c r="F911" s="53"/>
      <c r="M911" s="53"/>
      <c r="N911" s="53"/>
    </row>
    <row r="912" spans="4:14" ht="15.75" customHeight="1">
      <c r="D912" s="53"/>
      <c r="F912" s="53"/>
      <c r="M912" s="53"/>
      <c r="N912" s="53"/>
    </row>
    <row r="913" spans="4:14" ht="15.75" customHeight="1">
      <c r="D913" s="53"/>
      <c r="F913" s="53"/>
      <c r="M913" s="53"/>
      <c r="N913" s="53"/>
    </row>
    <row r="914" spans="4:14" ht="15.75" customHeight="1">
      <c r="D914" s="53"/>
      <c r="F914" s="53"/>
      <c r="M914" s="53"/>
      <c r="N914" s="53"/>
    </row>
    <row r="915" spans="4:14" ht="15.75" customHeight="1">
      <c r="D915" s="53"/>
      <c r="F915" s="53"/>
      <c r="M915" s="53"/>
      <c r="N915" s="53"/>
    </row>
    <row r="916" spans="4:14" ht="15.75" customHeight="1">
      <c r="D916" s="53"/>
      <c r="F916" s="53"/>
      <c r="M916" s="53"/>
      <c r="N916" s="53"/>
    </row>
    <row r="917" spans="4:14" ht="15.75" customHeight="1">
      <c r="D917" s="53"/>
      <c r="F917" s="53"/>
      <c r="M917" s="53"/>
      <c r="N917" s="53"/>
    </row>
    <row r="918" spans="4:14" ht="15.75" customHeight="1">
      <c r="D918" s="53"/>
      <c r="F918" s="53"/>
      <c r="M918" s="53"/>
      <c r="N918" s="53"/>
    </row>
    <row r="919" spans="4:14" ht="15.75" customHeight="1">
      <c r="D919" s="53"/>
      <c r="F919" s="53"/>
      <c r="M919" s="53"/>
      <c r="N919" s="53"/>
    </row>
    <row r="920" spans="4:14" ht="15.75" customHeight="1">
      <c r="D920" s="53"/>
      <c r="F920" s="53"/>
      <c r="M920" s="53"/>
      <c r="N920" s="53"/>
    </row>
    <row r="921" spans="4:14" ht="15.75" customHeight="1">
      <c r="D921" s="53"/>
      <c r="F921" s="53"/>
      <c r="M921" s="53"/>
      <c r="N921" s="53"/>
    </row>
    <row r="922" spans="4:14" ht="15.75" customHeight="1">
      <c r="D922" s="53"/>
      <c r="F922" s="53"/>
      <c r="M922" s="53"/>
      <c r="N922" s="53"/>
    </row>
    <row r="923" spans="4:14" ht="15.75" customHeight="1">
      <c r="D923" s="53"/>
      <c r="F923" s="53"/>
      <c r="M923" s="53"/>
      <c r="N923" s="53"/>
    </row>
    <row r="924" spans="4:14" ht="15.75" customHeight="1">
      <c r="D924" s="53"/>
      <c r="F924" s="53"/>
      <c r="M924" s="53"/>
      <c r="N924" s="53"/>
    </row>
    <row r="925" spans="4:14" ht="15.75" customHeight="1">
      <c r="D925" s="53"/>
      <c r="F925" s="53"/>
      <c r="M925" s="53"/>
      <c r="N925" s="53"/>
    </row>
    <row r="926" spans="4:14" ht="15.75" customHeight="1">
      <c r="D926" s="53"/>
      <c r="F926" s="53"/>
      <c r="M926" s="53"/>
      <c r="N926" s="53"/>
    </row>
    <row r="927" spans="4:14" ht="15.75" customHeight="1">
      <c r="D927" s="53"/>
      <c r="F927" s="53"/>
      <c r="M927" s="53"/>
      <c r="N927" s="53"/>
    </row>
    <row r="928" spans="4:14" ht="15.75" customHeight="1">
      <c r="D928" s="53"/>
      <c r="F928" s="53"/>
      <c r="M928" s="53"/>
      <c r="N928" s="53"/>
    </row>
    <row r="929" spans="4:14" ht="15.75" customHeight="1">
      <c r="D929" s="53"/>
      <c r="F929" s="53"/>
      <c r="M929" s="53"/>
      <c r="N929" s="53"/>
    </row>
    <row r="930" spans="4:14" ht="15.75" customHeight="1">
      <c r="D930" s="53"/>
      <c r="F930" s="53"/>
      <c r="M930" s="53"/>
      <c r="N930" s="53"/>
    </row>
    <row r="931" spans="4:14" ht="15.75" customHeight="1">
      <c r="D931" s="53"/>
      <c r="F931" s="53"/>
      <c r="M931" s="53"/>
      <c r="N931" s="53"/>
    </row>
    <row r="932" spans="4:14" ht="15.75" customHeight="1">
      <c r="D932" s="53"/>
      <c r="F932" s="53"/>
      <c r="M932" s="53"/>
      <c r="N932" s="53"/>
    </row>
    <row r="933" spans="4:14" ht="15.75" customHeight="1">
      <c r="D933" s="53"/>
      <c r="F933" s="53"/>
      <c r="M933" s="53"/>
      <c r="N933" s="53"/>
    </row>
    <row r="934" spans="4:14" ht="15.75" customHeight="1">
      <c r="D934" s="53"/>
      <c r="F934" s="53"/>
      <c r="M934" s="53"/>
      <c r="N934" s="53"/>
    </row>
    <row r="935" spans="4:14" ht="15.75" customHeight="1">
      <c r="D935" s="53"/>
      <c r="F935" s="53"/>
      <c r="M935" s="53"/>
      <c r="N935" s="53"/>
    </row>
    <row r="936" spans="4:14" ht="15.75" customHeight="1">
      <c r="D936" s="53"/>
      <c r="F936" s="53"/>
      <c r="M936" s="53"/>
      <c r="N936" s="53"/>
    </row>
    <row r="937" spans="4:14" ht="15.75" customHeight="1">
      <c r="D937" s="53"/>
      <c r="F937" s="53"/>
      <c r="M937" s="53"/>
      <c r="N937" s="53"/>
    </row>
    <row r="938" spans="4:14" ht="15.75" customHeight="1">
      <c r="D938" s="53"/>
      <c r="F938" s="53"/>
      <c r="M938" s="53"/>
      <c r="N938" s="53"/>
    </row>
    <row r="939" spans="4:14" ht="15.75" customHeight="1">
      <c r="D939" s="53"/>
      <c r="F939" s="53"/>
      <c r="M939" s="53"/>
      <c r="N939" s="53"/>
    </row>
    <row r="940" spans="4:14" ht="15.75" customHeight="1">
      <c r="D940" s="53"/>
      <c r="F940" s="53"/>
      <c r="M940" s="53"/>
      <c r="N940" s="53"/>
    </row>
    <row r="941" spans="4:14" ht="15.75" customHeight="1">
      <c r="D941" s="53"/>
      <c r="F941" s="53"/>
      <c r="M941" s="53"/>
      <c r="N941" s="53"/>
    </row>
    <row r="942" spans="4:14" ht="15.75" customHeight="1">
      <c r="D942" s="53"/>
      <c r="F942" s="53"/>
      <c r="M942" s="53"/>
      <c r="N942" s="53"/>
    </row>
    <row r="943" spans="4:14" ht="15.75" customHeight="1">
      <c r="D943" s="53"/>
      <c r="F943" s="53"/>
      <c r="M943" s="53"/>
      <c r="N943" s="53"/>
    </row>
    <row r="944" spans="4:14" ht="15.75" customHeight="1">
      <c r="D944" s="53"/>
      <c r="F944" s="53"/>
      <c r="M944" s="53"/>
      <c r="N944" s="53"/>
    </row>
    <row r="945" spans="4:14" ht="15.75" customHeight="1">
      <c r="D945" s="53"/>
      <c r="F945" s="53"/>
      <c r="M945" s="53"/>
      <c r="N945" s="53"/>
    </row>
    <row r="946" spans="4:14" ht="15.75" customHeight="1">
      <c r="D946" s="53"/>
      <c r="F946" s="53"/>
      <c r="M946" s="53"/>
      <c r="N946" s="53"/>
    </row>
    <row r="947" spans="4:14" ht="15.75" customHeight="1">
      <c r="D947" s="53"/>
      <c r="F947" s="53"/>
      <c r="M947" s="53"/>
      <c r="N947" s="53"/>
    </row>
    <row r="948" spans="4:14" ht="15.75" customHeight="1">
      <c r="D948" s="53"/>
      <c r="F948" s="53"/>
      <c r="M948" s="53"/>
      <c r="N948" s="53"/>
    </row>
    <row r="949" spans="4:14" ht="15.75" customHeight="1">
      <c r="D949" s="53"/>
      <c r="F949" s="53"/>
      <c r="M949" s="53"/>
      <c r="N949" s="53"/>
    </row>
    <row r="950" spans="4:14" ht="15.75" customHeight="1">
      <c r="D950" s="53"/>
      <c r="F950" s="53"/>
      <c r="M950" s="53"/>
      <c r="N950" s="53"/>
    </row>
    <row r="951" spans="4:14" ht="15.75" customHeight="1">
      <c r="D951" s="53"/>
      <c r="F951" s="53"/>
      <c r="M951" s="53"/>
      <c r="N951" s="53"/>
    </row>
    <row r="952" spans="4:14" ht="15.75" customHeight="1">
      <c r="D952" s="53"/>
      <c r="F952" s="53"/>
      <c r="M952" s="53"/>
      <c r="N952" s="53"/>
    </row>
    <row r="953" spans="4:14" ht="15.75" customHeight="1">
      <c r="D953" s="53"/>
      <c r="F953" s="53"/>
      <c r="M953" s="53"/>
      <c r="N953" s="53"/>
    </row>
    <row r="954" spans="4:14" ht="15.75" customHeight="1">
      <c r="D954" s="53"/>
      <c r="F954" s="53"/>
      <c r="M954" s="53"/>
      <c r="N954" s="53"/>
    </row>
    <row r="955" spans="4:14" ht="15.75" customHeight="1">
      <c r="D955" s="53"/>
      <c r="F955" s="53"/>
      <c r="M955" s="53"/>
      <c r="N955" s="53"/>
    </row>
    <row r="956" spans="4:14" ht="15.75" customHeight="1">
      <c r="D956" s="53"/>
      <c r="F956" s="53"/>
      <c r="M956" s="53"/>
      <c r="N956" s="53"/>
    </row>
    <row r="957" spans="4:14" ht="15.75" customHeight="1">
      <c r="D957" s="53"/>
      <c r="F957" s="53"/>
      <c r="M957" s="53"/>
      <c r="N957" s="53"/>
    </row>
    <row r="958" spans="4:14" ht="15.75" customHeight="1">
      <c r="D958" s="53"/>
      <c r="F958" s="53"/>
      <c r="M958" s="53"/>
      <c r="N958" s="53"/>
    </row>
    <row r="959" spans="4:14" ht="15.75" customHeight="1">
      <c r="D959" s="53"/>
      <c r="F959" s="53"/>
      <c r="M959" s="53"/>
      <c r="N959" s="53"/>
    </row>
    <row r="960" spans="4:14" ht="15.75" customHeight="1">
      <c r="D960" s="53"/>
      <c r="F960" s="53"/>
      <c r="M960" s="53"/>
      <c r="N960" s="53"/>
    </row>
    <row r="961" spans="4:14" ht="15.75" customHeight="1">
      <c r="D961" s="53"/>
      <c r="F961" s="53"/>
      <c r="M961" s="53"/>
      <c r="N961" s="53"/>
    </row>
    <row r="962" spans="4:14" ht="15.75" customHeight="1">
      <c r="D962" s="53"/>
      <c r="F962" s="53"/>
      <c r="M962" s="53"/>
      <c r="N962" s="53"/>
    </row>
    <row r="963" spans="4:14" ht="15.75" customHeight="1">
      <c r="D963" s="53"/>
      <c r="F963" s="53"/>
      <c r="M963" s="53"/>
      <c r="N963" s="53"/>
    </row>
    <row r="964" spans="4:14" ht="15.75" customHeight="1">
      <c r="D964" s="53"/>
      <c r="F964" s="53"/>
      <c r="M964" s="53"/>
      <c r="N964" s="53"/>
    </row>
    <row r="965" spans="4:14" ht="15.75" customHeight="1">
      <c r="D965" s="53"/>
      <c r="F965" s="53"/>
      <c r="M965" s="53"/>
      <c r="N965" s="53"/>
    </row>
    <row r="966" spans="4:14" ht="15.75" customHeight="1">
      <c r="D966" s="53"/>
      <c r="F966" s="53"/>
      <c r="M966" s="53"/>
      <c r="N966" s="53"/>
    </row>
    <row r="967" spans="4:14" ht="15.75" customHeight="1">
      <c r="D967" s="53"/>
      <c r="F967" s="53"/>
      <c r="M967" s="53"/>
      <c r="N967" s="53"/>
    </row>
    <row r="968" spans="4:14" ht="15.75" customHeight="1">
      <c r="D968" s="53"/>
      <c r="F968" s="53"/>
      <c r="M968" s="53"/>
      <c r="N968" s="53"/>
    </row>
    <row r="969" spans="4:14" ht="15.75" customHeight="1">
      <c r="D969" s="53"/>
      <c r="F969" s="53"/>
      <c r="M969" s="53"/>
      <c r="N969" s="53"/>
    </row>
    <row r="970" spans="4:14" ht="15.75" customHeight="1">
      <c r="D970" s="53"/>
      <c r="F970" s="53"/>
      <c r="M970" s="53"/>
      <c r="N970" s="53"/>
    </row>
    <row r="971" spans="4:14" ht="15.75" customHeight="1">
      <c r="D971" s="53"/>
      <c r="F971" s="53"/>
      <c r="M971" s="53"/>
      <c r="N971" s="53"/>
    </row>
    <row r="972" spans="4:14" ht="15.75" customHeight="1">
      <c r="D972" s="53"/>
      <c r="F972" s="53"/>
      <c r="M972" s="53"/>
      <c r="N972" s="53"/>
    </row>
    <row r="973" spans="4:14" ht="15.75" customHeight="1">
      <c r="D973" s="53"/>
      <c r="F973" s="53"/>
      <c r="M973" s="53"/>
      <c r="N973" s="53"/>
    </row>
    <row r="974" spans="4:14" ht="15.75" customHeight="1">
      <c r="D974" s="53"/>
      <c r="F974" s="53"/>
      <c r="M974" s="53"/>
      <c r="N974" s="53"/>
    </row>
    <row r="975" spans="4:14" ht="15.75" customHeight="1">
      <c r="D975" s="53"/>
      <c r="F975" s="53"/>
      <c r="M975" s="53"/>
      <c r="N975" s="53"/>
    </row>
    <row r="976" spans="4:14" ht="15.75" customHeight="1">
      <c r="D976" s="53"/>
      <c r="F976" s="53"/>
      <c r="M976" s="53"/>
      <c r="N976" s="53"/>
    </row>
    <row r="977" spans="4:14" ht="15.75" customHeight="1">
      <c r="D977" s="53"/>
      <c r="F977" s="53"/>
      <c r="M977" s="53"/>
      <c r="N977" s="53"/>
    </row>
    <row r="978" spans="4:14" ht="15.75" customHeight="1">
      <c r="D978" s="53"/>
      <c r="F978" s="53"/>
      <c r="M978" s="53"/>
      <c r="N978" s="53"/>
    </row>
    <row r="979" spans="4:14" ht="15.75" customHeight="1">
      <c r="D979" s="53"/>
      <c r="F979" s="53"/>
      <c r="M979" s="53"/>
      <c r="N979" s="53"/>
    </row>
    <row r="980" spans="4:14" ht="15.75" customHeight="1">
      <c r="D980" s="53"/>
      <c r="F980" s="53"/>
      <c r="M980" s="53"/>
      <c r="N980" s="53"/>
    </row>
    <row r="981" spans="4:14" ht="15.75" customHeight="1">
      <c r="D981" s="53"/>
      <c r="F981" s="53"/>
      <c r="M981" s="53"/>
      <c r="N981" s="53"/>
    </row>
    <row r="982" spans="4:14" ht="15.75" customHeight="1">
      <c r="D982" s="53"/>
      <c r="F982" s="53"/>
      <c r="M982" s="53"/>
      <c r="N982" s="53"/>
    </row>
    <row r="983" spans="4:14" ht="15.75" customHeight="1">
      <c r="D983" s="53"/>
      <c r="F983" s="53"/>
      <c r="M983" s="53"/>
      <c r="N983" s="53"/>
    </row>
    <row r="984" spans="4:14" ht="15.75" customHeight="1">
      <c r="D984" s="53"/>
      <c r="F984" s="53"/>
      <c r="M984" s="53"/>
      <c r="N984" s="53"/>
    </row>
    <row r="985" spans="4:14" ht="15.75" customHeight="1">
      <c r="D985" s="53"/>
      <c r="F985" s="53"/>
      <c r="M985" s="53"/>
      <c r="N985" s="53"/>
    </row>
    <row r="986" spans="4:14" ht="15.75" customHeight="1">
      <c r="D986" s="53"/>
      <c r="F986" s="53"/>
      <c r="M986" s="53"/>
      <c r="N986" s="53"/>
    </row>
    <row r="987" spans="4:14" ht="15.75" customHeight="1">
      <c r="D987" s="53"/>
      <c r="F987" s="53"/>
      <c r="M987" s="53"/>
      <c r="N987" s="53"/>
    </row>
    <row r="988" spans="4:14" ht="15.75" customHeight="1">
      <c r="D988" s="53"/>
      <c r="F988" s="53"/>
      <c r="M988" s="53"/>
      <c r="N988" s="53"/>
    </row>
    <row r="989" spans="4:14" ht="15.75" customHeight="1">
      <c r="D989" s="53"/>
      <c r="F989" s="53"/>
      <c r="M989" s="53"/>
      <c r="N989" s="53"/>
    </row>
    <row r="990" spans="4:14" ht="15.75" customHeight="1">
      <c r="D990" s="53"/>
      <c r="F990" s="53"/>
      <c r="M990" s="53"/>
      <c r="N990" s="53"/>
    </row>
    <row r="991" spans="4:14" ht="15.75" customHeight="1">
      <c r="D991" s="53"/>
      <c r="F991" s="53"/>
      <c r="M991" s="53"/>
      <c r="N991" s="53"/>
    </row>
    <row r="992" spans="4:14" ht="15.75" customHeight="1">
      <c r="D992" s="53"/>
      <c r="F992" s="53"/>
      <c r="M992" s="53"/>
      <c r="N992" s="53"/>
    </row>
    <row r="993" spans="4:14" ht="15.75" customHeight="1">
      <c r="D993" s="53"/>
      <c r="F993" s="53"/>
      <c r="M993" s="53"/>
      <c r="N993" s="53"/>
    </row>
    <row r="994" spans="4:14" ht="15.75" customHeight="1">
      <c r="D994" s="53"/>
      <c r="F994" s="53"/>
      <c r="M994" s="53"/>
      <c r="N994" s="53"/>
    </row>
    <row r="995" spans="4:14" ht="15.75" customHeight="1">
      <c r="D995" s="53"/>
      <c r="F995" s="53"/>
      <c r="M995" s="53"/>
      <c r="N995" s="53"/>
    </row>
    <row r="996" spans="4:14" ht="15.75" customHeight="1">
      <c r="D996" s="53"/>
      <c r="F996" s="53"/>
      <c r="M996" s="53"/>
      <c r="N996" s="53"/>
    </row>
    <row r="997" spans="4:14" ht="15.75" customHeight="1">
      <c r="D997" s="53"/>
      <c r="F997" s="53"/>
      <c r="M997" s="53"/>
      <c r="N997" s="53"/>
    </row>
    <row r="998" spans="4:14" ht="15.75" customHeight="1">
      <c r="D998" s="53"/>
      <c r="F998" s="53"/>
      <c r="M998" s="53"/>
      <c r="N998" s="53"/>
    </row>
    <row r="999" spans="4:14" ht="15.75" customHeight="1">
      <c r="D999" s="53"/>
      <c r="F999" s="53"/>
      <c r="M999" s="53"/>
      <c r="N999" s="53"/>
    </row>
    <row r="1000" spans="4:14" ht="15.75" customHeight="1">
      <c r="D1000" s="53"/>
      <c r="F1000" s="53"/>
      <c r="M1000" s="53"/>
      <c r="N1000" s="53"/>
    </row>
  </sheetData>
  <mergeCells count="31">
    <mergeCell ref="B67:D67"/>
    <mergeCell ref="B69:D69"/>
    <mergeCell ref="B71:D71"/>
    <mergeCell ref="B43:B47"/>
    <mergeCell ref="B48:D48"/>
    <mergeCell ref="B49:B55"/>
    <mergeCell ref="B56:D56"/>
    <mergeCell ref="B57:B63"/>
    <mergeCell ref="B64:D64"/>
    <mergeCell ref="B65:B66"/>
    <mergeCell ref="B10:B22"/>
    <mergeCell ref="B23:E23"/>
    <mergeCell ref="B24:B27"/>
    <mergeCell ref="B29:B35"/>
    <mergeCell ref="B37:B41"/>
    <mergeCell ref="B28:E28"/>
    <mergeCell ref="B36:E36"/>
    <mergeCell ref="E7:E8"/>
    <mergeCell ref="F7:J7"/>
    <mergeCell ref="K7:N7"/>
    <mergeCell ref="O7:Q7"/>
    <mergeCell ref="A1:R1"/>
    <mergeCell ref="A2:R2"/>
    <mergeCell ref="A3:R3"/>
    <mergeCell ref="A4:R4"/>
    <mergeCell ref="A5:R5"/>
    <mergeCell ref="A7:A8"/>
    <mergeCell ref="B7:B8"/>
    <mergeCell ref="R7:R8"/>
    <mergeCell ref="C7:C8"/>
    <mergeCell ref="D7:D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2024-01-17T03:32:43Z</dcterms:created>
  <dcterms:modified xsi:type="dcterms:W3CDTF">2024-07-02T08:09:11Z</dcterms:modified>
</cp:coreProperties>
</file>