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banjir" sheetId="1" r:id="rId1"/>
  </sheets>
  <definedNames>
    <definedName name="_xlnm.Print_Area" localSheetId="0">banjir!$A$1:$R$35</definedName>
  </definedNames>
  <calcPr calcId="124519"/>
</workbook>
</file>

<file path=xl/calcChain.xml><?xml version="1.0" encoding="utf-8"?>
<calcChain xmlns="http://schemas.openxmlformats.org/spreadsheetml/2006/main">
  <c r="N18" i="1"/>
  <c r="M24" l="1"/>
  <c r="F24"/>
  <c r="G24"/>
</calcChain>
</file>

<file path=xl/sharedStrings.xml><?xml version="1.0" encoding="utf-8"?>
<sst xmlns="http://schemas.openxmlformats.org/spreadsheetml/2006/main" count="64" uniqueCount="52">
  <si>
    <t>PEMERINTAH KABUPATEN ROKAN HULU</t>
  </si>
  <si>
    <t xml:space="preserve">BADAN PENANGGULANGAN BENCANA DAERAH </t>
  </si>
  <si>
    <t>Komplek Bina Praja JL.Tuanku Tambusai Km.4 Pasir Pengaraian E-mail bpbdrohul@yahoo.com</t>
  </si>
  <si>
    <t>NO</t>
  </si>
  <si>
    <t>TANGGAL KEJADIAN</t>
  </si>
  <si>
    <t>LOKASI KEJADIAN</t>
  </si>
  <si>
    <t>JENIS KEJADIAN</t>
  </si>
  <si>
    <t>DAMPAK/KERUSAKAN</t>
  </si>
  <si>
    <t>KORBAN</t>
  </si>
  <si>
    <t>BANTUAN YANG TELAH DIBERIKAN</t>
  </si>
  <si>
    <t>KETERANGAN</t>
  </si>
  <si>
    <t>RUMAH (Unit)</t>
  </si>
  <si>
    <t>F. UMUM (Unit)</t>
  </si>
  <si>
    <t>LAHAN (Ha)</t>
  </si>
  <si>
    <t>TERNAK (Ekor)</t>
  </si>
  <si>
    <t>KENDARAAN (Unit)</t>
  </si>
  <si>
    <t>LUKA/SAKIT (Jiwa)</t>
  </si>
  <si>
    <t>MD (Jiwa)</t>
  </si>
  <si>
    <t xml:space="preserve">JUMLAH KK </t>
  </si>
  <si>
    <t>JUMLAH JIWA</t>
  </si>
  <si>
    <t>SUMBER BANTUAN</t>
  </si>
  <si>
    <t>JENIS BANTUAN</t>
  </si>
  <si>
    <t>JUMLAH</t>
  </si>
  <si>
    <t>BADAN PENANGGULANGAN BENCANA DAERAH</t>
  </si>
  <si>
    <t>KABUPATEN ROKAN HULU</t>
  </si>
  <si>
    <t>DATA KEJADIAN BENCANA AKIBAT  BANJIR</t>
  </si>
  <si>
    <t xml:space="preserve"> </t>
  </si>
  <si>
    <t xml:space="preserve">banjir </t>
  </si>
  <si>
    <t>kec. Rambah, desa Babussalam</t>
  </si>
  <si>
    <t>JUMLAH KEJADIAN (hari)</t>
  </si>
  <si>
    <t xml:space="preserve">KEPALA PELAKSANA </t>
  </si>
  <si>
    <t>NIP : 197401102005021002</t>
  </si>
  <si>
    <t xml:space="preserve">kec. Rambah, desa Pematang Berangan </t>
  </si>
  <si>
    <t>kec. Rambah, desa Koto Tinggi</t>
  </si>
  <si>
    <t>ZULJANDRI ROSA, S.Si. MM</t>
  </si>
  <si>
    <t xml:space="preserve">Jumlah Total </t>
  </si>
  <si>
    <t>Pembina / IV.a</t>
  </si>
  <si>
    <t>Jum'at, 24 Februari 2023</t>
  </si>
  <si>
    <t xml:space="preserve">kec. Rambah, desa Kel. Pasirpengaraian </t>
  </si>
  <si>
    <t>banjir masih di halaman rumah warga</t>
  </si>
  <si>
    <t>FU 1 unit Mesjid, akses jalan terganggu 200 meter</t>
  </si>
  <si>
    <t>FU 1 unit Madrasah, akses terganggu 100 meter</t>
  </si>
  <si>
    <t xml:space="preserve">akses jalan terganggu 30 meter </t>
  </si>
  <si>
    <t>KABUPATEN ROKAN HULU TAHUN 2023</t>
  </si>
  <si>
    <t>Selasa, 21 Maret 2023</t>
  </si>
  <si>
    <t>kec. Bangun Purba, desa Bangun Purba</t>
  </si>
  <si>
    <t xml:space="preserve">FU 1 unit boxcoert hanyut dan memuts akses jalan lintas provinsi </t>
  </si>
  <si>
    <t xml:space="preserve">kec. Rambah, desa Babussalam </t>
  </si>
  <si>
    <r>
      <t xml:space="preserve">FU 2 unit sekolah (1 MI dan 1 TKIslam) akses terganggu jalan raya terendam </t>
    </r>
    <r>
      <rPr>
        <sz val="10"/>
        <color theme="1"/>
        <rFont val="Calibri"/>
        <family val="2"/>
      </rPr>
      <t>±</t>
    </r>
    <r>
      <rPr>
        <sz val="8.9"/>
        <color theme="1"/>
        <rFont val="Times New Roman"/>
        <family val="1"/>
      </rPr>
      <t xml:space="preserve"> 1,5 km</t>
    </r>
  </si>
  <si>
    <t xml:space="preserve">kec. Rambah, kel. Pasirpengaraian </t>
  </si>
  <si>
    <t>Rabu, 22 Maret 2023</t>
  </si>
  <si>
    <t xml:space="preserve">kec. Rambah Hilir, desa Rambah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</si>
</sst>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charset val="1"/>
      <scheme val="minor"/>
    </font>
    <font>
      <sz val="10"/>
      <color theme="1"/>
      <name val="Calibri"/>
      <family val="2"/>
    </font>
    <font>
      <sz val="8.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4" borderId="1" xfId="0" quotePrefix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quotePrefix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/>
    <xf numFmtId="0" fontId="11" fillId="4" borderId="1" xfId="0" applyFont="1" applyFill="1" applyBorder="1" applyAlignment="1">
      <alignment horizontal="center" vertical="center" wrapText="1"/>
    </xf>
    <xf numFmtId="0" fontId="11" fillId="4" borderId="1" xfId="0" quotePrefix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0" borderId="0" xfId="0" applyFont="1"/>
    <xf numFmtId="0" fontId="11" fillId="4" borderId="1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4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2" fontId="6" fillId="4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299665</xdr:colOff>
      <xdr:row>0</xdr:row>
      <xdr:rowOff>149832</xdr:rowOff>
    </xdr:from>
    <xdr:to>
      <xdr:col>2</xdr:col>
      <xdr:colOff>181174</xdr:colOff>
      <xdr:row>3</xdr:row>
      <xdr:rowOff>21405</xdr:rowOff>
    </xdr:to>
    <xdr:pic>
      <xdr:nvPicPr>
        <xdr:cNvPr id="2" name="Picture 1" descr="rohu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9862" y="149832"/>
          <a:ext cx="834009" cy="931095"/>
        </a:xfrm>
        <a:prstGeom prst="rect">
          <a:avLst/>
        </a:prstGeom>
      </xdr:spPr>
    </xdr:pic>
    <xdr:clientData/>
  </xdr:twoCellAnchor>
  <xdr:twoCellAnchor editAs="oneCell">
    <xdr:from>
      <xdr:col>16</xdr:col>
      <xdr:colOff>513707</xdr:colOff>
      <xdr:row>0</xdr:row>
      <xdr:rowOff>64214</xdr:rowOff>
    </xdr:from>
    <xdr:to>
      <xdr:col>17</xdr:col>
      <xdr:colOff>1032209</xdr:colOff>
      <xdr:row>2</xdr:row>
      <xdr:rowOff>299664</xdr:rowOff>
    </xdr:to>
    <xdr:pic>
      <xdr:nvPicPr>
        <xdr:cNvPr id="3" name="Picture 2" descr="ss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66797" y="64214"/>
          <a:ext cx="1034671" cy="941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view="pageBreakPreview" topLeftCell="A10" zoomScale="89" zoomScaleNormal="35" zoomScaleSheetLayoutView="89" workbookViewId="0">
      <selection activeCell="P21" sqref="P21"/>
    </sheetView>
  </sheetViews>
  <sheetFormatPr defaultRowHeight="15"/>
  <cols>
    <col min="1" max="1" width="6.85546875" customWidth="1"/>
    <col min="2" max="2" width="14.28515625" customWidth="1"/>
    <col min="3" max="3" width="16.28515625" style="34" customWidth="1"/>
    <col min="4" max="4" width="8.28515625" customWidth="1"/>
    <col min="5" max="5" width="9.42578125" customWidth="1"/>
    <col min="6" max="6" width="8" bestFit="1" customWidth="1"/>
    <col min="7" max="7" width="8.85546875" customWidth="1"/>
    <col min="8" max="8" width="8" customWidth="1"/>
    <col min="9" max="9" width="8.5703125" customWidth="1"/>
    <col min="10" max="10" width="8.7109375" customWidth="1"/>
    <col min="11" max="11" width="8.42578125" customWidth="1"/>
    <col min="12" max="12" width="7" customWidth="1"/>
    <col min="15" max="15" width="8.42578125" customWidth="1"/>
    <col min="16" max="16" width="8.28515625" style="12" customWidth="1"/>
    <col min="17" max="17" width="6.7109375" customWidth="1"/>
    <col min="18" max="18" width="29.140625" customWidth="1"/>
  </cols>
  <sheetData>
    <row r="1" spans="1:21" ht="27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21" ht="27.7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21" ht="27.7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18"/>
    </row>
    <row r="4" spans="1:21" s="1" customFormat="1" ht="27.75" customHeight="1">
      <c r="A4" s="52" t="s">
        <v>25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21" ht="16.5" customHeight="1">
      <c r="A5" s="53" t="s">
        <v>43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 s="1" customFormat="1" ht="16.5" customHeight="1">
      <c r="A6" s="17"/>
      <c r="B6" s="17"/>
      <c r="C6" s="31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0"/>
      <c r="Q6" s="17"/>
    </row>
    <row r="7" spans="1:21" ht="24.75" customHeight="1">
      <c r="A7" s="41" t="s">
        <v>3</v>
      </c>
      <c r="B7" s="42" t="s">
        <v>4</v>
      </c>
      <c r="C7" s="42" t="s">
        <v>5</v>
      </c>
      <c r="D7" s="40" t="s">
        <v>29</v>
      </c>
      <c r="E7" s="40" t="s">
        <v>6</v>
      </c>
      <c r="F7" s="41" t="s">
        <v>7</v>
      </c>
      <c r="G7" s="41"/>
      <c r="H7" s="41"/>
      <c r="I7" s="41"/>
      <c r="J7" s="41"/>
      <c r="K7" s="41" t="s">
        <v>8</v>
      </c>
      <c r="L7" s="41"/>
      <c r="M7" s="41"/>
      <c r="N7" s="41"/>
      <c r="O7" s="40" t="s">
        <v>9</v>
      </c>
      <c r="P7" s="40"/>
      <c r="Q7" s="40"/>
      <c r="R7" s="40" t="s">
        <v>10</v>
      </c>
      <c r="U7" s="1" t="s">
        <v>26</v>
      </c>
    </row>
    <row r="8" spans="1:21" ht="36">
      <c r="A8" s="41"/>
      <c r="B8" s="43"/>
      <c r="C8" s="43"/>
      <c r="D8" s="40"/>
      <c r="E8" s="40"/>
      <c r="F8" s="4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19" t="s">
        <v>21</v>
      </c>
      <c r="Q8" s="4" t="s">
        <v>22</v>
      </c>
      <c r="R8" s="40"/>
      <c r="T8" s="18"/>
    </row>
    <row r="9" spans="1:21">
      <c r="A9" s="2">
        <v>1</v>
      </c>
      <c r="B9" s="2">
        <v>2</v>
      </c>
      <c r="C9" s="2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2">
        <v>12</v>
      </c>
      <c r="M9" s="3">
        <v>13</v>
      </c>
      <c r="N9" s="3">
        <v>14</v>
      </c>
      <c r="O9" s="3">
        <v>15</v>
      </c>
      <c r="P9" s="11">
        <v>16</v>
      </c>
      <c r="Q9" s="3">
        <v>17</v>
      </c>
      <c r="R9" s="3">
        <v>18</v>
      </c>
    </row>
    <row r="10" spans="1:21" ht="38.25">
      <c r="A10" s="15">
        <v>1</v>
      </c>
      <c r="B10" s="44" t="s">
        <v>37</v>
      </c>
      <c r="C10" s="32" t="s">
        <v>38</v>
      </c>
      <c r="D10" s="15">
        <v>1</v>
      </c>
      <c r="E10" s="15" t="s">
        <v>27</v>
      </c>
      <c r="F10" s="16">
        <v>36</v>
      </c>
      <c r="G10" s="16"/>
      <c r="H10" s="16"/>
      <c r="I10" s="16"/>
      <c r="J10" s="16"/>
      <c r="K10" s="16"/>
      <c r="L10" s="16"/>
      <c r="M10" s="16">
        <v>36</v>
      </c>
      <c r="N10" s="16"/>
      <c r="O10" s="16"/>
      <c r="P10" s="16"/>
      <c r="Q10" s="13"/>
      <c r="R10" s="15" t="s">
        <v>39</v>
      </c>
    </row>
    <row r="11" spans="1:21" ht="25.5">
      <c r="A11" s="15">
        <v>2</v>
      </c>
      <c r="B11" s="45"/>
      <c r="C11" s="33" t="s">
        <v>28</v>
      </c>
      <c r="D11" s="15">
        <v>1</v>
      </c>
      <c r="E11" s="15" t="s">
        <v>27</v>
      </c>
      <c r="F11" s="16">
        <v>22</v>
      </c>
      <c r="G11" s="16">
        <v>1</v>
      </c>
      <c r="H11" s="16"/>
      <c r="I11" s="16"/>
      <c r="J11" s="16"/>
      <c r="K11" s="16"/>
      <c r="L11" s="16"/>
      <c r="M11" s="16">
        <v>22</v>
      </c>
      <c r="N11" s="16"/>
      <c r="O11" s="16"/>
      <c r="P11" s="16"/>
      <c r="Q11" s="13"/>
      <c r="R11" s="14" t="s">
        <v>41</v>
      </c>
    </row>
    <row r="12" spans="1:21" ht="25.5">
      <c r="A12" s="15">
        <v>3</v>
      </c>
      <c r="B12" s="45"/>
      <c r="C12" s="32" t="s">
        <v>32</v>
      </c>
      <c r="D12" s="15">
        <v>1</v>
      </c>
      <c r="E12" s="15" t="s">
        <v>27</v>
      </c>
      <c r="F12" s="15">
        <v>60</v>
      </c>
      <c r="G12" s="16">
        <v>1</v>
      </c>
      <c r="H12" s="16"/>
      <c r="I12" s="16"/>
      <c r="J12" s="16"/>
      <c r="K12" s="16"/>
      <c r="L12" s="16"/>
      <c r="M12" s="15">
        <v>60</v>
      </c>
      <c r="N12" s="15"/>
      <c r="O12" s="13"/>
      <c r="P12" s="16"/>
      <c r="Q12" s="13"/>
      <c r="R12" s="14" t="s">
        <v>40</v>
      </c>
    </row>
    <row r="13" spans="1:21" s="1" customFormat="1" ht="25.5">
      <c r="A13" s="15">
        <v>4</v>
      </c>
      <c r="B13" s="46"/>
      <c r="C13" s="33" t="s">
        <v>33</v>
      </c>
      <c r="D13" s="15">
        <v>1</v>
      </c>
      <c r="E13" s="15" t="s">
        <v>27</v>
      </c>
      <c r="F13" s="15">
        <v>3</v>
      </c>
      <c r="G13" s="16"/>
      <c r="H13" s="16"/>
      <c r="I13" s="16"/>
      <c r="J13" s="16"/>
      <c r="K13" s="16"/>
      <c r="L13" s="16"/>
      <c r="M13" s="15">
        <v>3</v>
      </c>
      <c r="N13" s="15"/>
      <c r="O13" s="13"/>
      <c r="P13" s="16"/>
      <c r="Q13" s="13"/>
      <c r="R13" s="14" t="s">
        <v>42</v>
      </c>
    </row>
    <row r="14" spans="1:21" s="25" customFormat="1" ht="25.5">
      <c r="A14" s="15">
        <v>5</v>
      </c>
      <c r="B14" s="44" t="s">
        <v>44</v>
      </c>
      <c r="C14" s="33" t="s">
        <v>45</v>
      </c>
      <c r="D14" s="15">
        <v>1</v>
      </c>
      <c r="E14" s="15" t="s">
        <v>27</v>
      </c>
      <c r="F14" s="15"/>
      <c r="G14" s="16">
        <v>1</v>
      </c>
      <c r="H14" s="16"/>
      <c r="I14" s="16"/>
      <c r="J14" s="16"/>
      <c r="K14" s="16"/>
      <c r="L14" s="16"/>
      <c r="M14" s="15"/>
      <c r="N14" s="15"/>
      <c r="O14" s="13"/>
      <c r="P14" s="16"/>
      <c r="Q14" s="13"/>
      <c r="R14" s="14" t="s">
        <v>46</v>
      </c>
    </row>
    <row r="15" spans="1:21" s="25" customFormat="1" ht="38.25">
      <c r="A15" s="15">
        <v>6</v>
      </c>
      <c r="B15" s="45"/>
      <c r="C15" s="33" t="s">
        <v>47</v>
      </c>
      <c r="D15" s="15">
        <v>1</v>
      </c>
      <c r="E15" s="15" t="s">
        <v>27</v>
      </c>
      <c r="F15" s="15">
        <v>680</v>
      </c>
      <c r="G15" s="16">
        <v>2</v>
      </c>
      <c r="H15" s="16"/>
      <c r="I15" s="16"/>
      <c r="J15" s="16"/>
      <c r="K15" s="16"/>
      <c r="L15" s="16"/>
      <c r="M15" s="15">
        <v>680</v>
      </c>
      <c r="N15" s="15">
        <v>2718</v>
      </c>
      <c r="O15" s="13"/>
      <c r="P15" s="16"/>
      <c r="Q15" s="13"/>
      <c r="R15" s="14" t="s">
        <v>48</v>
      </c>
    </row>
    <row r="16" spans="1:21" s="25" customFormat="1" ht="25.5">
      <c r="A16" s="15">
        <v>7</v>
      </c>
      <c r="B16" s="45"/>
      <c r="C16" s="33" t="s">
        <v>32</v>
      </c>
      <c r="D16" s="15">
        <v>1</v>
      </c>
      <c r="E16" s="15" t="s">
        <v>27</v>
      </c>
      <c r="F16" s="15">
        <v>120</v>
      </c>
      <c r="G16" s="16">
        <v>1</v>
      </c>
      <c r="H16" s="16"/>
      <c r="I16" s="16"/>
      <c r="J16" s="16"/>
      <c r="K16" s="16"/>
      <c r="L16" s="16"/>
      <c r="M16" s="15">
        <v>120</v>
      </c>
      <c r="N16" s="15">
        <v>483</v>
      </c>
      <c r="O16" s="13"/>
      <c r="P16" s="16"/>
      <c r="Q16" s="13"/>
      <c r="R16" s="14" t="s">
        <v>40</v>
      </c>
    </row>
    <row r="17" spans="1:20" s="25" customFormat="1" ht="25.5">
      <c r="A17" s="15">
        <v>8</v>
      </c>
      <c r="B17" s="45"/>
      <c r="C17" s="33" t="s">
        <v>33</v>
      </c>
      <c r="D17" s="15">
        <v>1</v>
      </c>
      <c r="E17" s="15" t="s">
        <v>27</v>
      </c>
      <c r="F17" s="15">
        <v>56</v>
      </c>
      <c r="G17" s="16"/>
      <c r="H17" s="16"/>
      <c r="I17" s="16"/>
      <c r="J17" s="16"/>
      <c r="K17" s="16"/>
      <c r="L17" s="16"/>
      <c r="M17" s="15">
        <v>56</v>
      </c>
      <c r="N17" s="15">
        <v>227</v>
      </c>
      <c r="O17" s="13"/>
      <c r="P17" s="16"/>
      <c r="Q17" s="13"/>
      <c r="R17" s="14"/>
    </row>
    <row r="18" spans="1:20" s="25" customFormat="1" ht="25.5">
      <c r="A18" s="15">
        <v>9</v>
      </c>
      <c r="B18" s="46"/>
      <c r="C18" s="33" t="s">
        <v>49</v>
      </c>
      <c r="D18" s="15">
        <v>1</v>
      </c>
      <c r="E18" s="15" t="s">
        <v>27</v>
      </c>
      <c r="F18" s="15">
        <v>143</v>
      </c>
      <c r="G18" s="16"/>
      <c r="H18" s="16"/>
      <c r="I18" s="16"/>
      <c r="J18" s="16"/>
      <c r="K18" s="16"/>
      <c r="L18" s="16"/>
      <c r="M18" s="15">
        <v>143</v>
      </c>
      <c r="N18" s="15">
        <f>M18*4</f>
        <v>572</v>
      </c>
      <c r="O18" s="13"/>
      <c r="P18" s="16"/>
      <c r="Q18" s="13"/>
      <c r="R18" s="14"/>
    </row>
    <row r="19" spans="1:20" s="25" customFormat="1" ht="25.5">
      <c r="A19" s="15">
        <v>10</v>
      </c>
      <c r="B19" s="37" t="s">
        <v>50</v>
      </c>
      <c r="C19" s="33" t="s">
        <v>51</v>
      </c>
      <c r="D19" s="15">
        <v>1</v>
      </c>
      <c r="E19" s="15" t="s">
        <v>27</v>
      </c>
      <c r="F19" s="15">
        <v>53</v>
      </c>
      <c r="G19" s="16"/>
      <c r="H19" s="16"/>
      <c r="I19" s="16"/>
      <c r="J19" s="16"/>
      <c r="K19" s="16"/>
      <c r="L19" s="16"/>
      <c r="M19" s="15">
        <v>95</v>
      </c>
      <c r="N19" s="15">
        <v>376</v>
      </c>
      <c r="O19" s="13"/>
      <c r="P19" s="16"/>
      <c r="Q19" s="13"/>
      <c r="R19" s="14"/>
    </row>
    <row r="20" spans="1:20" s="25" customFormat="1">
      <c r="A20" s="15"/>
      <c r="B20" s="37"/>
      <c r="C20" s="33"/>
      <c r="D20" s="15"/>
      <c r="E20" s="15"/>
      <c r="F20" s="15"/>
      <c r="G20" s="16"/>
      <c r="H20" s="38"/>
      <c r="I20" s="16"/>
      <c r="J20" s="16"/>
      <c r="K20" s="16"/>
      <c r="L20" s="16"/>
      <c r="M20" s="15"/>
      <c r="N20" s="15"/>
      <c r="O20" s="13"/>
      <c r="P20" s="16"/>
      <c r="Q20" s="13"/>
      <c r="R20" s="14"/>
    </row>
    <row r="21" spans="1:20" s="25" customFormat="1">
      <c r="A21" s="15"/>
      <c r="B21" s="37"/>
      <c r="C21" s="33"/>
      <c r="D21" s="15"/>
      <c r="E21" s="15"/>
      <c r="F21" s="15"/>
      <c r="G21" s="16"/>
      <c r="H21" s="16"/>
      <c r="I21" s="16"/>
      <c r="J21" s="16"/>
      <c r="K21" s="16"/>
      <c r="L21" s="16"/>
      <c r="M21" s="15"/>
      <c r="N21" s="15"/>
      <c r="O21" s="13"/>
      <c r="P21" s="16"/>
      <c r="Q21" s="13"/>
      <c r="R21" s="14"/>
    </row>
    <row r="22" spans="1:20" s="25" customFormat="1">
      <c r="A22" s="15"/>
      <c r="B22" s="15"/>
      <c r="C22" s="33"/>
      <c r="D22" s="15"/>
      <c r="E22" s="15"/>
      <c r="F22" s="15"/>
      <c r="G22" s="16"/>
      <c r="H22" s="16"/>
      <c r="I22" s="16"/>
      <c r="J22" s="16"/>
      <c r="K22" s="16"/>
      <c r="L22" s="16"/>
      <c r="M22" s="15"/>
      <c r="N22" s="15"/>
      <c r="O22" s="13"/>
      <c r="P22" s="13"/>
      <c r="Q22" s="13"/>
      <c r="R22" s="14"/>
    </row>
    <row r="23" spans="1:20" s="25" customFormat="1">
      <c r="A23" s="15"/>
      <c r="B23" s="35"/>
      <c r="C23" s="36"/>
      <c r="D23" s="15"/>
      <c r="E23" s="15"/>
      <c r="F23" s="15"/>
      <c r="G23" s="16"/>
      <c r="H23" s="16"/>
      <c r="I23" s="16"/>
      <c r="J23" s="16"/>
      <c r="K23" s="16"/>
      <c r="L23" s="16"/>
      <c r="M23" s="15"/>
      <c r="N23" s="15"/>
      <c r="O23" s="13"/>
      <c r="P23" s="13"/>
      <c r="Q23" s="13"/>
      <c r="R23" s="14"/>
    </row>
    <row r="24" spans="1:20" s="29" customFormat="1">
      <c r="A24" s="26"/>
      <c r="B24" s="47" t="s">
        <v>35</v>
      </c>
      <c r="C24" s="48"/>
      <c r="D24" s="26"/>
      <c r="E24" s="26"/>
      <c r="F24" s="26">
        <f>SUM(F10:F23)</f>
        <v>1173</v>
      </c>
      <c r="G24" s="27">
        <f>SUM(G10:G13)</f>
        <v>2</v>
      </c>
      <c r="H24" s="27"/>
      <c r="I24" s="27"/>
      <c r="J24" s="27"/>
      <c r="K24" s="27"/>
      <c r="L24" s="27"/>
      <c r="M24" s="26">
        <f>SUM(M10:M23)</f>
        <v>1215</v>
      </c>
      <c r="N24" s="26"/>
      <c r="O24" s="30"/>
      <c r="P24" s="27"/>
      <c r="Q24" s="30"/>
      <c r="R24" s="28"/>
    </row>
    <row r="25" spans="1:20">
      <c r="T25" s="1"/>
    </row>
    <row r="26" spans="1:20">
      <c r="M26" s="5" t="s">
        <v>30</v>
      </c>
      <c r="N26" s="5"/>
      <c r="O26" s="5"/>
      <c r="P26" s="21"/>
      <c r="Q26" s="6"/>
      <c r="R26" s="10"/>
    </row>
    <row r="27" spans="1:20">
      <c r="M27" s="5" t="s">
        <v>23</v>
      </c>
      <c r="N27" s="5"/>
      <c r="O27" s="5"/>
      <c r="P27" s="22"/>
      <c r="Q27" s="6"/>
      <c r="R27" s="10"/>
    </row>
    <row r="28" spans="1:20">
      <c r="M28" s="5" t="s">
        <v>24</v>
      </c>
      <c r="N28" s="5"/>
      <c r="O28" s="5"/>
      <c r="P28" s="22"/>
      <c r="Q28" s="6"/>
      <c r="R28" s="10"/>
    </row>
    <row r="29" spans="1:20">
      <c r="M29" s="39"/>
      <c r="N29" s="39"/>
      <c r="O29" s="39"/>
      <c r="P29" s="39"/>
      <c r="Q29" s="39"/>
      <c r="R29" s="39"/>
    </row>
    <row r="30" spans="1:20">
      <c r="M30" s="7"/>
      <c r="N30" s="7"/>
      <c r="O30" s="8"/>
      <c r="P30" s="23"/>
      <c r="Q30" s="6"/>
      <c r="R30" s="10"/>
    </row>
    <row r="31" spans="1:20">
      <c r="M31" s="7"/>
      <c r="N31" s="7"/>
      <c r="O31" s="8"/>
      <c r="P31" s="23"/>
      <c r="Q31" s="6"/>
      <c r="R31" s="10"/>
    </row>
    <row r="32" spans="1:20">
      <c r="M32" s="9" t="s">
        <v>34</v>
      </c>
      <c r="N32" s="9"/>
      <c r="O32" s="9"/>
      <c r="P32" s="23"/>
      <c r="Q32" s="6"/>
      <c r="R32" s="10"/>
    </row>
    <row r="33" spans="3:18" s="25" customFormat="1">
      <c r="C33" s="34"/>
      <c r="M33" s="5" t="s">
        <v>36</v>
      </c>
      <c r="N33" s="9"/>
      <c r="O33" s="9"/>
      <c r="P33" s="23"/>
      <c r="Q33" s="6"/>
      <c r="R33" s="10"/>
    </row>
    <row r="34" spans="3:18">
      <c r="M34" s="5" t="s">
        <v>31</v>
      </c>
      <c r="N34" s="5"/>
      <c r="O34" s="5"/>
      <c r="P34" s="24"/>
      <c r="Q34" s="6"/>
      <c r="R34" s="10"/>
    </row>
  </sheetData>
  <mergeCells count="18">
    <mergeCell ref="A1:R1"/>
    <mergeCell ref="A2:R2"/>
    <mergeCell ref="A3:R3"/>
    <mergeCell ref="A4:R4"/>
    <mergeCell ref="A5:R5"/>
    <mergeCell ref="M29:R29"/>
    <mergeCell ref="R7:R8"/>
    <mergeCell ref="A7:A8"/>
    <mergeCell ref="B7:B8"/>
    <mergeCell ref="C7:C8"/>
    <mergeCell ref="D7:D8"/>
    <mergeCell ref="E7:E8"/>
    <mergeCell ref="F7:J7"/>
    <mergeCell ref="K7:N7"/>
    <mergeCell ref="O7:Q7"/>
    <mergeCell ref="B10:B13"/>
    <mergeCell ref="B24:C24"/>
    <mergeCell ref="B14:B18"/>
  </mergeCells>
  <pageMargins left="0.87" right="0.55118110236220474" top="0.31496062992125984" bottom="0.11" header="0.31496062992125984" footer="0.11"/>
  <pageSetup paperSize="5" scale="70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banjir</vt:lpstr>
      <vt:lpstr>banjir!Print_Area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2022-11-13T12:59:58Z</cp:lastPrinted>
  <dcterms:created xsi:type="dcterms:W3CDTF">2020-02-13T04:20:58Z</dcterms:created>
  <dcterms:modified xsi:type="dcterms:W3CDTF">2023-03-22T01:51:27Z</dcterms:modified>
</cp:coreProperties>
</file>